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<sst xmlns="http://schemas.openxmlformats.org/spreadsheetml/2006/main" count="55" uniqueCount="44">
  <si>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</si>
  <si>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</si>
  <si>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</si>
  <si>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</si>
  <si>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</si>
  <si>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</si>
  <si>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</si>
  <si>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</si>
  <si>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</si>
  <si>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</si>
  <si>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</si>
  <si>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</si>
  <si>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</si>
  <si>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</si>
  <si>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</si>
  <si>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</si>
  <si>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</si>
  <si>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</si>
  <si>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</si>
  <si>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</si>
  <si>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</si>
  <si>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</si>
  <si>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</si>
  <si>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</si>
  <si>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</si>
  <si>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</si>
  <si>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</si>
  <si>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</si>
  <si>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</si>
  <si>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</si>
  <si>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</si>
  <si>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</si>
  <si>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</si>
  <si>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</si>
  <si>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</si>
  <si>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</si>
  <si>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</si>
  <si>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</si>
  <si>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</si>
  <si>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</si>
  <si>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</si>
  <si>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</si>
  <si>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</si>
  <si>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April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</si>
</sst>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21405.670860666665</v>
      </c>
      <c r="D7" s="31">
        <v>19987.358328333336</v>
      </c>
      <c r="E7" s="32">
        <f>C7-D7</f>
        <v>1418.3125323333297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1933.6</v>
      </c>
      <c r="D9" s="31">
        <f>D10+D11+D12</f>
        <v>1974.7</v>
      </c>
      <c r="E9" s="32">
        <f>E10+E11+E12</f>
        <v>-41.10000000000002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624.3</v>
      </c>
      <c r="D10" s="31">
        <v>512.9</v>
      </c>
      <c r="E10" s="32">
        <f>C10-D10</f>
        <v>111.39999999999998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545.9</v>
      </c>
      <c r="D11" s="31">
        <v>534.6</v>
      </c>
      <c r="E11" s="32">
        <f>C11-D11</f>
        <v>11.299999999999955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763.4000000000001</v>
      </c>
      <c r="D12" s="31">
        <v>927.2</v>
      </c>
      <c r="E12" s="32">
        <f>C12-D12</f>
        <v>-163.79999999999995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882.488</v>
      </c>
      <c r="D14" s="31">
        <f>D15+D16</f>
        <v>1714.928469375279</v>
      </c>
      <c r="E14" s="32">
        <f>E15+E16</f>
        <v>-832.440469375279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532</v>
      </c>
      <c r="D15" s="31">
        <v>48</v>
      </c>
      <c r="E15" s="32">
        <f>C15-D15</f>
        <v>484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350.488</v>
      </c>
      <c r="D16" s="31">
        <v>1666.928469375279</v>
      </c>
      <c r="E16" s="32">
        <f>C16-D16</f>
        <v>-1316.440469375279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579.052625065</v>
      </c>
      <c r="D18" s="31">
        <f>D19+D20</f>
        <v>710.903537</v>
      </c>
      <c r="E18" s="32">
        <f>E19+E20</f>
        <v>-131.85091193500006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481.352625065</v>
      </c>
      <c r="D19" s="31">
        <v>375.803537</v>
      </c>
      <c r="E19" s="32">
        <f>C19-D19</f>
        <v>105.54908806499998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97.69999999999999</v>
      </c>
      <c r="D20" s="31">
        <v>335.1</v>
      </c>
      <c r="E20" s="32">
        <f>C20-D20</f>
        <v>-237.40000000000003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24800.811485731665</v>
      </c>
      <c r="D21" s="31">
        <f>D7+D9+D14+D18</f>
        <v>24387.890334708612</v>
      </c>
      <c r="E21" s="32">
        <f>E7+E9+E14+E18</f>
        <v>412.92115102305075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56.623374934999994</v>
      </c>
      <c r="D24" s="37">
        <v>33</v>
      </c>
      <c r="E24" s="38">
        <f>C24-D24</f>
        <v>23.623374934999994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60757.53686937528</v>
      </c>
      <c r="D26" s="31">
        <f>D28+D38+D46+D42</f>
        <v>-59592.68595527599</v>
      </c>
      <c r="E26" s="32">
        <f>E28+E38+E46+E42</f>
        <v>1164.8509140992842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24207.257000000005</v>
      </c>
      <c r="D28" s="31">
        <f>D29+D33</f>
        <v>-24245.783</v>
      </c>
      <c r="E28" s="32">
        <f>E29+E33</f>
        <v>-38.52599999999981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387.274</v>
      </c>
      <c r="D29" s="31">
        <f>D30+D32+D31</f>
        <v>-504.78299999999996</v>
      </c>
      <c r="E29" s="32">
        <f>E30+E32+E31</f>
        <v>-117.50899999999999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11.236</v>
      </c>
      <c r="D30" s="31">
        <v>-21.594</v>
      </c>
      <c r="E30" s="32">
        <f>C30+D30</f>
        <v>-10.358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-39.049</v>
      </c>
      <c r="E31" s="32">
        <f>C31+D31</f>
        <v>-39.049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376.038</v>
      </c>
      <c r="D32" s="31">
        <v>-444.14</v>
      </c>
      <c r="E32" s="32">
        <f>C32+D32</f>
        <v>-68.10199999999998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23819.983000000004</v>
      </c>
      <c r="D33" s="31">
        <f>D34+D36+D35</f>
        <v>-23741</v>
      </c>
      <c r="E33" s="32">
        <f>E34+E36+E35</f>
        <v>78.98300000000017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1103.471</v>
      </c>
      <c r="D34" s="31">
        <v>-972.799</v>
      </c>
      <c r="E34" s="32">
        <f>C34+D34</f>
        <v>130.67200000000003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710.0419999999999</v>
      </c>
      <c r="D35" s="31">
        <v>0</v>
      </c>
      <c r="E35" s="32">
        <f>C35+D35</f>
        <v>710.0419999999999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22006.47</v>
      </c>
      <c r="D36" s="31">
        <v>-22768.201</v>
      </c>
      <c r="E36" s="32">
        <f>C36+D36</f>
        <v>-761.7309999999998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2762.3999999999996</v>
      </c>
      <c r="D38" s="31">
        <f>D39+D40</f>
        <v>-670.6999999999999</v>
      </c>
      <c r="E38" s="32">
        <f>E39+E40</f>
        <v>2091.7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10.7</v>
      </c>
      <c r="D39" s="31">
        <v>-629.0999999999999</v>
      </c>
      <c r="E39" s="32">
        <f>C39+D39</f>
        <v>-618.3999999999999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2751.7</v>
      </c>
      <c r="D40" s="31">
        <v>-41.6</v>
      </c>
      <c r="E40" s="32">
        <f>C40+D40</f>
        <v>2710.1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5220.073</v>
      </c>
      <c r="D42" s="31">
        <f>D43+D44</f>
        <v>-5402.665</v>
      </c>
      <c r="E42" s="32">
        <f>E43+E44</f>
        <v>-182.5920000000001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1935.076</v>
      </c>
      <c r="D43" s="31">
        <v>-1966.094</v>
      </c>
      <c r="E43" s="32">
        <f>C43+D43</f>
        <v>-31.01800000000003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3284.997</v>
      </c>
      <c r="D44" s="31">
        <v>-3436.571</v>
      </c>
      <c r="E44" s="32">
        <f>C44+D44</f>
        <v>-151.57400000000007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28567.80686937528</v>
      </c>
      <c r="D46" s="31">
        <f>D47+D51</f>
        <v>-29273.537955275995</v>
      </c>
      <c r="E46" s="32">
        <f>C46+D46</f>
        <v>-705.7310859007157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2957.7238693752793</v>
      </c>
      <c r="D47" s="31">
        <f>D48+D49</f>
        <v>-3122.72049374599</v>
      </c>
      <c r="E47" s="32">
        <f>C47+D47</f>
        <v>-164.99662437071083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988.7379999999999</v>
      </c>
      <c r="D48" s="31">
        <v>-1419.5924509634274</v>
      </c>
      <c r="E48" s="32">
        <f>C48+D48</f>
        <v>-430.85445096342744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1968.9858693752792</v>
      </c>
      <c r="D49" s="31">
        <v>-1703.1280427825627</v>
      </c>
      <c r="E49" s="32">
        <f>C49+D49</f>
        <v>265.8578265927165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25610.083</v>
      </c>
      <c r="D51" s="31">
        <f>D52+D53</f>
        <v>-26150.817461530005</v>
      </c>
      <c r="E51" s="32">
        <f>C51+D51</f>
        <v>-540.7344615300062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12922.749</v>
      </c>
      <c r="D52" s="31">
        <v>-13900.766000000003</v>
      </c>
      <c r="E52" s="32">
        <f>C52+D52</f>
        <v>-978.0170000000035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12687.333999999997</v>
      </c>
      <c r="D53" s="31">
        <v>-12250.051461530002</v>
      </c>
      <c r="E53" s="38">
        <f>C53+D53</f>
        <v>437.2825384699954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60814.16024431028</v>
      </c>
      <c r="D55" s="31">
        <f>-D24+D26</f>
        <v>-59625.68595527599</v>
      </c>
      <c r="E55" s="32">
        <f>C55+D55</f>
        <v>1188.4742890342895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-1596.8817260573403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-18.486286</v>
      </c>
      <c r="D59" s="44">
        <f>-D69</f>
        <v>23</v>
      </c>
      <c r="E59" s="45">
        <f>-E69</f>
        <v>4.513714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17.886286</v>
      </c>
      <c r="D62" s="31">
        <v>0</v>
      </c>
      <c r="E62" s="32">
        <f t="shared" si="0"/>
        <v>17.886286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-23</v>
      </c>
      <c r="E63" s="32">
        <f t="shared" si="0"/>
        <v>-23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-23</v>
      </c>
      <c r="E65" s="32">
        <f t="shared" si="0"/>
        <v>-23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-23</v>
      </c>
      <c r="E66" s="32">
        <f t="shared" si="0"/>
        <v>-23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0.6</v>
      </c>
      <c r="D68" s="37">
        <v>0</v>
      </c>
      <c r="E68" s="38">
        <f t="shared" si="0"/>
        <v>0.6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18.486286</v>
      </c>
      <c r="D69" s="44">
        <f>D61+D62+D63+D68</f>
        <v>-23</v>
      </c>
      <c r="E69" s="45">
        <f t="shared" si="0"/>
        <v>-4.513714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2015-03-23T11:52:27Z</dcterms:modified>
  <cp:category/>
  <cp:version/>
  <cp:contentType/>
  <cp:contentStatus/>
</cp:coreProperties>
</file>