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585" windowWidth="23325" windowHeight="10845"/>
  </bookViews>
  <sheets>
    <sheet name="EUR" sheetId="2" r:id="rId1"/>
    <sheet name="SKK" sheetId="1" r:id="rId2"/>
  </sheets>
  <calcPr calcId="145621"/>
</workbook>
</file>

<file path=xl/calcChain.xml><?xml version="1.0" encoding="utf-8"?>
<calcChain xmlns="http://schemas.openxmlformats.org/spreadsheetml/2006/main">
  <c r="T21" i="2" l="1"/>
  <c r="S21" i="2"/>
  <c r="R21" i="2"/>
  <c r="I21" i="2"/>
  <c r="J21" i="2"/>
  <c r="K21" i="2"/>
  <c r="L21" i="2"/>
  <c r="M21" i="2"/>
  <c r="N21" i="2"/>
  <c r="O21" i="2"/>
  <c r="P21" i="2"/>
  <c r="H21" i="2"/>
  <c r="T17" i="2"/>
  <c r="S17" i="2"/>
  <c r="R17" i="2"/>
  <c r="I17" i="2"/>
  <c r="J17" i="2"/>
  <c r="K17" i="2"/>
  <c r="L17" i="2"/>
  <c r="M17" i="2"/>
  <c r="N17" i="2"/>
  <c r="O17" i="2"/>
  <c r="P17" i="2"/>
  <c r="H17" i="2"/>
  <c r="T27" i="2" l="1"/>
  <c r="T26" i="2"/>
  <c r="T24" i="2"/>
  <c r="T23" i="2"/>
  <c r="T22" i="2"/>
  <c r="T20" i="2"/>
  <c r="T19" i="2"/>
  <c r="T18" i="2"/>
  <c r="S26" i="2"/>
  <c r="S27" i="2"/>
  <c r="R27" i="2"/>
  <c r="R26" i="2"/>
  <c r="I26" i="2"/>
  <c r="J26" i="2"/>
  <c r="K26" i="2"/>
  <c r="L26" i="2"/>
  <c r="M26" i="2"/>
  <c r="N26" i="2"/>
  <c r="O26" i="2"/>
  <c r="P26" i="2"/>
  <c r="I27" i="2"/>
  <c r="J27" i="2"/>
  <c r="K27" i="2"/>
  <c r="L27" i="2"/>
  <c r="M27" i="2"/>
  <c r="N27" i="2"/>
  <c r="O27" i="2"/>
  <c r="P27" i="2"/>
  <c r="H27" i="2"/>
  <c r="H26" i="2"/>
  <c r="I18" i="2"/>
  <c r="J18" i="2"/>
  <c r="K18" i="2"/>
  <c r="L18" i="2"/>
  <c r="M18" i="2"/>
  <c r="N18" i="2"/>
  <c r="O18" i="2"/>
  <c r="P18" i="2"/>
  <c r="R18" i="2"/>
  <c r="S18" i="2"/>
  <c r="I19" i="2"/>
  <c r="J19" i="2"/>
  <c r="K19" i="2"/>
  <c r="L19" i="2"/>
  <c r="M19" i="2"/>
  <c r="N19" i="2"/>
  <c r="O19" i="2"/>
  <c r="P19" i="2"/>
  <c r="R19" i="2"/>
  <c r="S19" i="2"/>
  <c r="I20" i="2"/>
  <c r="J20" i="2"/>
  <c r="K20" i="2"/>
  <c r="L20" i="2"/>
  <c r="M20" i="2"/>
  <c r="N20" i="2"/>
  <c r="O20" i="2"/>
  <c r="P20" i="2"/>
  <c r="R20" i="2"/>
  <c r="S20" i="2"/>
  <c r="I22" i="2"/>
  <c r="J22" i="2"/>
  <c r="K22" i="2"/>
  <c r="L22" i="2"/>
  <c r="M22" i="2"/>
  <c r="N22" i="2"/>
  <c r="O22" i="2"/>
  <c r="P22" i="2"/>
  <c r="R22" i="2"/>
  <c r="S22" i="2"/>
  <c r="I23" i="2"/>
  <c r="J23" i="2"/>
  <c r="K23" i="2"/>
  <c r="L23" i="2"/>
  <c r="M23" i="2"/>
  <c r="N23" i="2"/>
  <c r="O23" i="2"/>
  <c r="P23" i="2"/>
  <c r="R23" i="2"/>
  <c r="S23" i="2"/>
  <c r="I24" i="2"/>
  <c r="J24" i="2"/>
  <c r="K24" i="2"/>
  <c r="L24" i="2"/>
  <c r="M24" i="2"/>
  <c r="N24" i="2"/>
  <c r="O24" i="2"/>
  <c r="P24" i="2"/>
  <c r="R24" i="2"/>
  <c r="S24" i="2"/>
  <c r="H18" i="2"/>
  <c r="H19" i="2"/>
  <c r="H20" i="2"/>
  <c r="H22" i="2"/>
  <c r="H23" i="2"/>
  <c r="H24" i="2"/>
</calcChain>
</file>

<file path=xl/sharedStrings.xml><?xml version="1.0" encoding="utf-8"?>
<sst xmlns="http://schemas.openxmlformats.org/spreadsheetml/2006/main" count="2033" uniqueCount="440">
  <si>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</si>
  <si>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</si>
  <si>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</si>
  <si>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</si>
  <si>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</si>
  <si>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</si>
  <si>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</si>
  <si>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</si>
  <si>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</si>
  <si>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</si>
  <si>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</si>
  <si>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</si>
  <si>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</si>
  <si>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</si>
  <si>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</si>
  <si>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</si>
  <si>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</si>
  <si>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</si>
  <si>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</si>
  <si>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</si>
  <si>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</si>
  <si>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</si>
  <si>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</si>
  <si>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</si>
  <si>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</si>
  <si>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</si>
  <si>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</si>
  <si>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</si>
  <si>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</si>
  <si>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</si>
  <si>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</si>
  <si>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</si>
  <si>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</si>
  <si>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</si>
  <si>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</si>
  <si>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</si>
  <si>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Ostatné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</si>
  <si>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</si>
  <si>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</si>
  <si>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</si>
  <si>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</si>
  <si>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</si>
  <si>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</si>
  <si>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</si>
  <si>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</si>
  <si>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</si>
  <si>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</si>
  <si>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</si>
  <si>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</si>
  <si>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</si>
  <si>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</si>
  <si>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</si>
  <si>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</si>
  <si>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</si>
  <si>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</si>
  <si>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n.u.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</si>
  <si>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</si>
  <si>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</si>
  <si>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</si>
  <si>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</si>
  <si>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</si>
  <si>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</si>
  <si>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</si>
  <si>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</si>
  <si>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</si>
  <si>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</si>
  <si>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</si>
  <si>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</si>
  <si>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</si>
  <si>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</si>
  <si>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</si>
  <si>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</si>
  <si>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</si>
  <si>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</si>
  <si>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</si>
  <si>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</si>
  <si>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</si>
  <si>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</si>
  <si>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</si>
  <si>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</si>
  <si>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</si>
  <si>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</si>
  <si>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</si>
  <si>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</si>
  <si>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</si>
  <si>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</si>
  <si>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</si>
  <si>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</si>
  <si>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</si>
  <si>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</si>
  <si>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</si>
  <si>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</si>
  <si>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</si>
  <si>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</si>
  <si>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</si>
  <si>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</si>
  <si>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</si>
  <si>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</si>
  <si>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</si>
  <si>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</si>
  <si>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</si>
  <si>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</si>
  <si>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</si>
  <si>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</si>
  <si>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</si>
  <si>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</si>
  <si>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</si>
  <si>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</si>
  <si>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</si>
  <si>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</si>
  <si>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</si>
  <si>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</si>
  <si>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</si>
  <si>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</si>
  <si>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</si>
  <si>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</si>
  <si>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</si>
  <si>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</si>
  <si>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</si>
  <si>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</si>
  <si>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</si>
  <si>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</si>
  <si>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</si>
  <si>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</si>
  <si>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</si>
  <si>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</si>
  <si>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</si>
  <si>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</si>
  <si>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</si>
  <si>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</si>
  <si>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</si>
  <si>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</si>
  <si>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</si>
  <si>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</si>
  <si>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</si>
  <si>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</si>
  <si>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</si>
  <si>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</si>
  <si>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</si>
  <si>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</si>
  <si>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</si>
  <si>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</si>
  <si>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</si>
  <si>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</si>
  <si>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</si>
  <si>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</si>
  <si>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</si>
  <si>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</si>
  <si>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</si>
  <si>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</si>
  <si>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</si>
  <si>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</si>
  <si>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</si>
  <si>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</si>
  <si>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</si>
  <si>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</si>
  <si>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</si>
  <si>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</si>
  <si>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</si>
  <si>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</si>
  <si>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</si>
  <si>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</si>
  <si>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</si>
  <si>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</si>
  <si>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</si>
  <si>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</si>
  <si>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</si>
  <si>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</si>
  <si>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</si>
  <si>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</si>
  <si>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</si>
  <si>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</si>
  <si>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</si>
  <si>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</si>
  <si>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</si>
  <si>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</si>
  <si>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</si>
  <si>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</si>
  <si>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</si>
  <si>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</si>
  <si>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</si>
  <si>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</si>
  <si>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</si>
  <si>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</si>
  <si>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</si>
  <si>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</si>
  <si>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</si>
  <si>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</si>
  <si>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</si>
  <si>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</si>
  <si>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</si>
  <si>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</si>
  <si>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</si>
  <si>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</si>
  <si>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</si>
  <si>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</si>
  <si>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</si>
  <si>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</si>
  <si>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</si>
  <si>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</si>
  <si>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</si>
  <si>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</si>
  <si>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</si>
  <si>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</si>
  <si>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</si>
  <si>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</si>
  <si>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</si>
  <si>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</si>
  <si>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</si>
  <si>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</si>
  <si>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</si>
  <si>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</si>
  <si>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</si>
  <si>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</si>
  <si>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</si>
  <si>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</si>
  <si>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</si>
  <si>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</si>
  <si>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</si>
  <si>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</si>
  <si>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</si>
  <si>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</si>
  <si>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</si>
  <si>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</si>
  <si>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</si>
  <si>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</si>
  <si>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</si>
  <si>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</si>
  <si>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</si>
  <si>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</si>
  <si>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</si>
  <si>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</si>
  <si>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</si>
  <si>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</si>
  <si>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</si>
  <si>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</si>
  <si>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</si>
  <si>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</si>
  <si>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</si>
  <si>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</si>
  <si>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</si>
  <si>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</si>
  <si>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</si>
  <si>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</si>
  <si>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</si>
  <si>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</si>
  <si>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</si>
  <si>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</si>
  <si>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</si>
  <si>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</si>
  <si>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</si>
  <si>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</si>
  <si>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</si>
  <si>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</si>
  <si>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</si>
  <si>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</si>
  <si>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</si>
  <si>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</si>
  <si>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</si>
  <si>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</si>
  <si>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</si>
  <si>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</si>
  <si>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</si>
  <si>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</si>
  <si>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</si>
  <si>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</si>
  <si>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</si>
  <si>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</si>
  <si>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</si>
  <si>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</si>
  <si>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</si>
  <si>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</si>
  <si>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</si>
  <si>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</si>
  <si>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</si>
  <si>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</si>
  <si>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</si>
  <si>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</si>
  <si>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</si>
  <si>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</si>
  <si>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</si>
  <si>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</si>
  <si>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</si>
  <si>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</si>
  <si>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</si>
  <si>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</si>
  <si>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</si>
  <si>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</si>
  <si>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</si>
  <si>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</si>
  <si>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</si>
  <si>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</si>
  <si>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</si>
  <si>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</si>
  <si>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</si>
  <si>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</si>
  <si>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</si>
  <si>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</si>
  <si>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</si>
  <si>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</si>
  <si>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</si>
  <si>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</si>
  <si>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</si>
  <si>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</si>
  <si>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</si>
  <si>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</si>
  <si>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</si>
  <si>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</si>
  <si>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</si>
  <si>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</si>
  <si>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</si>
  <si>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</si>
  <si>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</si>
  <si>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</si>
  <si>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</si>
  <si>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</si>
  <si>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</si>
  <si>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</si>
  <si>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</si>
  <si>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</si>
  <si>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</si>
  <si>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</si>
  <si>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</si>
  <si>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</si>
  <si>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</si>
  <si>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</si>
  <si>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</si>
  <si>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</si>
  <si>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</si>
  <si>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</si>
  <si>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</si>
  <si>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</si>
  <si>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</si>
  <si>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</si>
  <si>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</si>
  <si>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</si>
  <si>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</si>
  <si>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</si>
  <si>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</si>
  <si>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</si>
  <si>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</si>
  <si>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</si>
  <si>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</si>
  <si>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</si>
  <si>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</si>
  <si>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</si>
  <si>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</si>
  <si>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</si>
  <si>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</si>
  <si>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</si>
  <si>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</si>
  <si>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</si>
  <si>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</si>
  <si>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</si>
  <si>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</si>
  <si>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</si>
  <si>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</si>
  <si>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</si>
  <si>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</si>
  <si>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</si>
  <si>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</si>
  <si>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</si>
  <si>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</si>
  <si>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</si>
  <si>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</si>
  <si>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</si>
  <si>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</si>
  <si>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</si>
  <si>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</si>
  <si>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</si>
  <si>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</si>
  <si>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</si>
  <si>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</si>
  <si>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</si>
  <si>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</si>
  <si>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</si>
  <si>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</si>
  <si>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</si>
  <si>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</si>
  <si>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</si>
  <si>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</si>
  <si>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</si>
  <si>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</si>
  <si>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</si>
  <si>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</si>
  <si>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</si>
  <si>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</si>
  <si>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</si>
  <si>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</si>
  <si>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</si>
  <si>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</si>
  <si>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</si>
  <si>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</si>
  <si>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</si>
  <si>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</si>
  <si>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</si>
  <si>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</si>
  <si>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</si>
  <si>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</si>
  <si>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</si>
  <si>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</si>
  <si>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</si>
  <si>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</si>
  <si>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</si>
  <si>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</si>
  <si>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</si>
  <si>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</si>
  <si>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</si>
  <si>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</si>
  <si>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</si>
  <si>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</si>
  <si>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</si>
  <si>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</si>
  <si>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</si>
  <si>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</si>
  <si>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</si>
  <si>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</si>
  <si>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</si>
  <si>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</si>
  <si>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</si>
  <si>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</si>
  <si>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</si>
  <si>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</si>
  <si>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</si>
  <si>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</si>
  <si>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</si>
  <si>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</si>
  <si>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</si>
  <si>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</si>
  <si>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</si>
  <si>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</si>
  <si>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</si>
  <si>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</si>
  <si>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</si>
  <si>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</si>
  <si>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</si>
  <si>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</si>
  <si>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n.u. - nezverejniteľný údaj</t>
  </si>
  <si>
    <t>(v tis. SKK, počty v ks)</t>
  </si>
  <si>
    <t xml:space="preserve">výmenný kurz k 31.12.2006 bol 34,573 SKK/EUR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</si>
</sst>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2" fillId="0" borderId="0" xfId="1" applyFont="1" applyProtection="1"/>
    <xf numFmtId="0" fontId="3" fillId="0" borderId="0" xfId="1" applyFont="1" applyAlignment="1" applyProtection="1">
      <alignment horizontal="centerContinuous"/>
    </xf>
    <xf numFmtId="14" fontId="2" fillId="2" borderId="1" xfId="1" applyNumberFormat="1" applyFont="1" applyFill="1" applyBorder="1" applyProtection="1"/>
    <xf numFmtId="0" fontId="2" fillId="0" borderId="0" xfId="1" applyFont="1" applyBorder="1" applyProtection="1"/>
    <xf numFmtId="0" fontId="2" fillId="0" borderId="2" xfId="1" applyFont="1" applyBorder="1" applyProtection="1"/>
    <xf numFmtId="0" fontId="2" fillId="0" borderId="2" xfId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Protection="1"/>
    <xf numFmtId="0" fontId="5" fillId="0" borderId="2" xfId="2" applyFont="1" applyFill="1" applyBorder="1" applyAlignment="1" applyProtection="1">
      <alignment vertical="center" wrapText="1"/>
    </xf>
    <xf numFmtId="164" fontId="2" fillId="0" borderId="2" xfId="1" applyNumberFormat="1" applyFont="1" applyBorder="1" applyProtection="1">
      <protection locked="0"/>
    </xf>
    <xf numFmtId="164" fontId="2" fillId="2" borderId="2" xfId="1" applyNumberFormat="1" applyFont="1" applyFill="1" applyBorder="1" applyProtection="1">
      <protection locked="0"/>
    </xf>
    <xf numFmtId="0" fontId="6" fillId="0" borderId="2" xfId="2" applyFont="1" applyFill="1" applyBorder="1" applyAlignment="1" applyProtection="1">
      <alignment horizontal="left" vertical="center" wrapText="1"/>
    </xf>
    <xf numFmtId="164" fontId="2" fillId="3" borderId="2" xfId="1" applyNumberFormat="1" applyFont="1" applyFill="1" applyBorder="1" applyProtection="1">
      <protection locked="0"/>
    </xf>
    <xf numFmtId="0" fontId="7" fillId="0" borderId="0" xfId="3" applyFont="1" applyFill="1" applyProtection="1"/>
  </cellXfs>
  <cellStyles count="4">
    <cellStyle name="Normal" xfId="0" builtinId="0"/>
    <cellStyle name="Normal_VS_PN_SUMNEZIVPOIS" xfId="1"/>
    <cellStyle name="Normal_VZP_PPN01_11" xfId="3"/>
    <cellStyle name="Normal_zakla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topLeftCell="D8" workbookViewId="0">
      <selection activeCell="H17" sqref="H17"/>
    </sheetView>
  </sheetViews>
  <sheetFormatPr defaultRowHeight="12" x14ac:dyDescent="0.2"/>
  <cols>
    <col min="1" max="3" width="9.140625" style="1" hidden="1" customWidth="1"/>
    <col min="4" max="4" width="41.5703125" style="1" customWidth="1"/>
    <col min="5" max="5" width="9.140625" style="1" hidden="1" customWidth="1"/>
    <col min="6" max="6" width="6.28515625" style="1" customWidth="1"/>
    <col min="7" max="7" width="9.140625" style="1" hidden="1" customWidth="1"/>
    <col min="8" max="8" width="12" style="1" customWidth="1"/>
    <col min="9" max="9" width="13.7109375" style="1" customWidth="1"/>
    <col min="10" max="10" width="16" style="1" customWidth="1"/>
    <col min="11" max="11" width="15.85546875" style="1" customWidth="1"/>
    <col min="12" max="12" width="12.42578125" style="1" customWidth="1"/>
    <col min="13" max="13" width="11.85546875" style="1" customWidth="1"/>
    <col min="14" max="14" width="12.140625" style="1" customWidth="1"/>
    <col min="15" max="15" width="14" style="1" customWidth="1"/>
    <col min="16" max="16" width="12.85546875" style="1" customWidth="1"/>
    <col min="17" max="17" width="11.140625" style="1" customWidth="1"/>
    <col min="18" max="18" width="11.28515625" style="1" customWidth="1"/>
    <col min="19" max="19" width="9.140625" style="1"/>
    <col min="20" max="20" width="11.5703125" style="1" bestFit="1" customWidth="1"/>
    <col min="21" max="256" width="9.140625" style="1"/>
    <col min="257" max="259" width="0" style="1" hidden="1" customWidth="1"/>
    <col min="260" max="260" width="41.5703125" style="1" customWidth="1"/>
    <col min="261" max="261" width="0" style="1" hidden="1" customWidth="1"/>
    <col min="262" max="262" width="6.28515625" style="1" customWidth="1"/>
    <col min="263" max="263" width="0" style="1" hidden="1" customWidth="1"/>
    <col min="264" max="264" width="12" style="1" customWidth="1"/>
    <col min="265" max="265" width="13.7109375" style="1" customWidth="1"/>
    <col min="266" max="266" width="16" style="1" customWidth="1"/>
    <col min="267" max="267" width="15.85546875" style="1" customWidth="1"/>
    <col min="268" max="268" width="12.42578125" style="1" customWidth="1"/>
    <col min="269" max="269" width="11.85546875" style="1" customWidth="1"/>
    <col min="270" max="270" width="12.140625" style="1" customWidth="1"/>
    <col min="271" max="271" width="14" style="1" customWidth="1"/>
    <col min="272" max="272" width="12.85546875" style="1" customWidth="1"/>
    <col min="273" max="273" width="11.140625" style="1" customWidth="1"/>
    <col min="274" max="274" width="11.28515625" style="1" customWidth="1"/>
    <col min="275" max="275" width="9.140625" style="1"/>
    <col min="276" max="276" width="11.5703125" style="1" bestFit="1" customWidth="1"/>
    <col min="277" max="512" width="9.140625" style="1"/>
    <col min="513" max="515" width="0" style="1" hidden="1" customWidth="1"/>
    <col min="516" max="516" width="41.5703125" style="1" customWidth="1"/>
    <col min="517" max="517" width="0" style="1" hidden="1" customWidth="1"/>
    <col min="518" max="518" width="6.28515625" style="1" customWidth="1"/>
    <col min="519" max="519" width="0" style="1" hidden="1" customWidth="1"/>
    <col min="520" max="520" width="12" style="1" customWidth="1"/>
    <col min="521" max="521" width="13.7109375" style="1" customWidth="1"/>
    <col min="522" max="522" width="16" style="1" customWidth="1"/>
    <col min="523" max="523" width="15.85546875" style="1" customWidth="1"/>
    <col min="524" max="524" width="12.42578125" style="1" customWidth="1"/>
    <col min="525" max="525" width="11.85546875" style="1" customWidth="1"/>
    <col min="526" max="526" width="12.140625" style="1" customWidth="1"/>
    <col min="527" max="527" width="14" style="1" customWidth="1"/>
    <col min="528" max="528" width="12.85546875" style="1" customWidth="1"/>
    <col min="529" max="529" width="11.140625" style="1" customWidth="1"/>
    <col min="530" max="530" width="11.28515625" style="1" customWidth="1"/>
    <col min="531" max="531" width="9.140625" style="1"/>
    <col min="532" max="532" width="11.5703125" style="1" bestFit="1" customWidth="1"/>
    <col min="533" max="768" width="9.140625" style="1"/>
    <col min="769" max="771" width="0" style="1" hidden="1" customWidth="1"/>
    <col min="772" max="772" width="41.5703125" style="1" customWidth="1"/>
    <col min="773" max="773" width="0" style="1" hidden="1" customWidth="1"/>
    <col min="774" max="774" width="6.28515625" style="1" customWidth="1"/>
    <col min="775" max="775" width="0" style="1" hidden="1" customWidth="1"/>
    <col min="776" max="776" width="12" style="1" customWidth="1"/>
    <col min="777" max="777" width="13.7109375" style="1" customWidth="1"/>
    <col min="778" max="778" width="16" style="1" customWidth="1"/>
    <col min="779" max="779" width="15.85546875" style="1" customWidth="1"/>
    <col min="780" max="780" width="12.42578125" style="1" customWidth="1"/>
    <col min="781" max="781" width="11.85546875" style="1" customWidth="1"/>
    <col min="782" max="782" width="12.140625" style="1" customWidth="1"/>
    <col min="783" max="783" width="14" style="1" customWidth="1"/>
    <col min="784" max="784" width="12.85546875" style="1" customWidth="1"/>
    <col min="785" max="785" width="11.140625" style="1" customWidth="1"/>
    <col min="786" max="786" width="11.28515625" style="1" customWidth="1"/>
    <col min="787" max="787" width="9.140625" style="1"/>
    <col min="788" max="788" width="11.5703125" style="1" bestFit="1" customWidth="1"/>
    <col min="789" max="1024" width="9.140625" style="1"/>
    <col min="1025" max="1027" width="0" style="1" hidden="1" customWidth="1"/>
    <col min="1028" max="1028" width="41.5703125" style="1" customWidth="1"/>
    <col min="1029" max="1029" width="0" style="1" hidden="1" customWidth="1"/>
    <col min="1030" max="1030" width="6.28515625" style="1" customWidth="1"/>
    <col min="1031" max="1031" width="0" style="1" hidden="1" customWidth="1"/>
    <col min="1032" max="1032" width="12" style="1" customWidth="1"/>
    <col min="1033" max="1033" width="13.7109375" style="1" customWidth="1"/>
    <col min="1034" max="1034" width="16" style="1" customWidth="1"/>
    <col min="1035" max="1035" width="15.85546875" style="1" customWidth="1"/>
    <col min="1036" max="1036" width="12.42578125" style="1" customWidth="1"/>
    <col min="1037" max="1037" width="11.85546875" style="1" customWidth="1"/>
    <col min="1038" max="1038" width="12.140625" style="1" customWidth="1"/>
    <col min="1039" max="1039" width="14" style="1" customWidth="1"/>
    <col min="1040" max="1040" width="12.85546875" style="1" customWidth="1"/>
    <col min="1041" max="1041" width="11.140625" style="1" customWidth="1"/>
    <col min="1042" max="1042" width="11.28515625" style="1" customWidth="1"/>
    <col min="1043" max="1043" width="9.140625" style="1"/>
    <col min="1044" max="1044" width="11.5703125" style="1" bestFit="1" customWidth="1"/>
    <col min="1045" max="1280" width="9.140625" style="1"/>
    <col min="1281" max="1283" width="0" style="1" hidden="1" customWidth="1"/>
    <col min="1284" max="1284" width="41.5703125" style="1" customWidth="1"/>
    <col min="1285" max="1285" width="0" style="1" hidden="1" customWidth="1"/>
    <col min="1286" max="1286" width="6.28515625" style="1" customWidth="1"/>
    <col min="1287" max="1287" width="0" style="1" hidden="1" customWidth="1"/>
    <col min="1288" max="1288" width="12" style="1" customWidth="1"/>
    <col min="1289" max="1289" width="13.7109375" style="1" customWidth="1"/>
    <col min="1290" max="1290" width="16" style="1" customWidth="1"/>
    <col min="1291" max="1291" width="15.85546875" style="1" customWidth="1"/>
    <col min="1292" max="1292" width="12.42578125" style="1" customWidth="1"/>
    <col min="1293" max="1293" width="11.85546875" style="1" customWidth="1"/>
    <col min="1294" max="1294" width="12.140625" style="1" customWidth="1"/>
    <col min="1295" max="1295" width="14" style="1" customWidth="1"/>
    <col min="1296" max="1296" width="12.85546875" style="1" customWidth="1"/>
    <col min="1297" max="1297" width="11.140625" style="1" customWidth="1"/>
    <col min="1298" max="1298" width="11.28515625" style="1" customWidth="1"/>
    <col min="1299" max="1299" width="9.140625" style="1"/>
    <col min="1300" max="1300" width="11.5703125" style="1" bestFit="1" customWidth="1"/>
    <col min="1301" max="1536" width="9.140625" style="1"/>
    <col min="1537" max="1539" width="0" style="1" hidden="1" customWidth="1"/>
    <col min="1540" max="1540" width="41.5703125" style="1" customWidth="1"/>
    <col min="1541" max="1541" width="0" style="1" hidden="1" customWidth="1"/>
    <col min="1542" max="1542" width="6.28515625" style="1" customWidth="1"/>
    <col min="1543" max="1543" width="0" style="1" hidden="1" customWidth="1"/>
    <col min="1544" max="1544" width="12" style="1" customWidth="1"/>
    <col min="1545" max="1545" width="13.7109375" style="1" customWidth="1"/>
    <col min="1546" max="1546" width="16" style="1" customWidth="1"/>
    <col min="1547" max="1547" width="15.85546875" style="1" customWidth="1"/>
    <col min="1548" max="1548" width="12.42578125" style="1" customWidth="1"/>
    <col min="1549" max="1549" width="11.85546875" style="1" customWidth="1"/>
    <col min="1550" max="1550" width="12.140625" style="1" customWidth="1"/>
    <col min="1551" max="1551" width="14" style="1" customWidth="1"/>
    <col min="1552" max="1552" width="12.85546875" style="1" customWidth="1"/>
    <col min="1553" max="1553" width="11.140625" style="1" customWidth="1"/>
    <col min="1554" max="1554" width="11.28515625" style="1" customWidth="1"/>
    <col min="1555" max="1555" width="9.140625" style="1"/>
    <col min="1556" max="1556" width="11.5703125" style="1" bestFit="1" customWidth="1"/>
    <col min="1557" max="1792" width="9.140625" style="1"/>
    <col min="1793" max="1795" width="0" style="1" hidden="1" customWidth="1"/>
    <col min="1796" max="1796" width="41.5703125" style="1" customWidth="1"/>
    <col min="1797" max="1797" width="0" style="1" hidden="1" customWidth="1"/>
    <col min="1798" max="1798" width="6.28515625" style="1" customWidth="1"/>
    <col min="1799" max="1799" width="0" style="1" hidden="1" customWidth="1"/>
    <col min="1800" max="1800" width="12" style="1" customWidth="1"/>
    <col min="1801" max="1801" width="13.7109375" style="1" customWidth="1"/>
    <col min="1802" max="1802" width="16" style="1" customWidth="1"/>
    <col min="1803" max="1803" width="15.85546875" style="1" customWidth="1"/>
    <col min="1804" max="1804" width="12.42578125" style="1" customWidth="1"/>
    <col min="1805" max="1805" width="11.85546875" style="1" customWidth="1"/>
    <col min="1806" max="1806" width="12.140625" style="1" customWidth="1"/>
    <col min="1807" max="1807" width="14" style="1" customWidth="1"/>
    <col min="1808" max="1808" width="12.85546875" style="1" customWidth="1"/>
    <col min="1809" max="1809" width="11.140625" style="1" customWidth="1"/>
    <col min="1810" max="1810" width="11.28515625" style="1" customWidth="1"/>
    <col min="1811" max="1811" width="9.140625" style="1"/>
    <col min="1812" max="1812" width="11.5703125" style="1" bestFit="1" customWidth="1"/>
    <col min="1813" max="2048" width="9.140625" style="1"/>
    <col min="2049" max="2051" width="0" style="1" hidden="1" customWidth="1"/>
    <col min="2052" max="2052" width="41.5703125" style="1" customWidth="1"/>
    <col min="2053" max="2053" width="0" style="1" hidden="1" customWidth="1"/>
    <col min="2054" max="2054" width="6.28515625" style="1" customWidth="1"/>
    <col min="2055" max="2055" width="0" style="1" hidden="1" customWidth="1"/>
    <col min="2056" max="2056" width="12" style="1" customWidth="1"/>
    <col min="2057" max="2057" width="13.7109375" style="1" customWidth="1"/>
    <col min="2058" max="2058" width="16" style="1" customWidth="1"/>
    <col min="2059" max="2059" width="15.85546875" style="1" customWidth="1"/>
    <col min="2060" max="2060" width="12.42578125" style="1" customWidth="1"/>
    <col min="2061" max="2061" width="11.85546875" style="1" customWidth="1"/>
    <col min="2062" max="2062" width="12.140625" style="1" customWidth="1"/>
    <col min="2063" max="2063" width="14" style="1" customWidth="1"/>
    <col min="2064" max="2064" width="12.85546875" style="1" customWidth="1"/>
    <col min="2065" max="2065" width="11.140625" style="1" customWidth="1"/>
    <col min="2066" max="2066" width="11.28515625" style="1" customWidth="1"/>
    <col min="2067" max="2067" width="9.140625" style="1"/>
    <col min="2068" max="2068" width="11.5703125" style="1" bestFit="1" customWidth="1"/>
    <col min="2069" max="2304" width="9.140625" style="1"/>
    <col min="2305" max="2307" width="0" style="1" hidden="1" customWidth="1"/>
    <col min="2308" max="2308" width="41.5703125" style="1" customWidth="1"/>
    <col min="2309" max="2309" width="0" style="1" hidden="1" customWidth="1"/>
    <col min="2310" max="2310" width="6.28515625" style="1" customWidth="1"/>
    <col min="2311" max="2311" width="0" style="1" hidden="1" customWidth="1"/>
    <col min="2312" max="2312" width="12" style="1" customWidth="1"/>
    <col min="2313" max="2313" width="13.7109375" style="1" customWidth="1"/>
    <col min="2314" max="2314" width="16" style="1" customWidth="1"/>
    <col min="2315" max="2315" width="15.85546875" style="1" customWidth="1"/>
    <col min="2316" max="2316" width="12.42578125" style="1" customWidth="1"/>
    <col min="2317" max="2317" width="11.85546875" style="1" customWidth="1"/>
    <col min="2318" max="2318" width="12.140625" style="1" customWidth="1"/>
    <col min="2319" max="2319" width="14" style="1" customWidth="1"/>
    <col min="2320" max="2320" width="12.85546875" style="1" customWidth="1"/>
    <col min="2321" max="2321" width="11.140625" style="1" customWidth="1"/>
    <col min="2322" max="2322" width="11.28515625" style="1" customWidth="1"/>
    <col min="2323" max="2323" width="9.140625" style="1"/>
    <col min="2324" max="2324" width="11.5703125" style="1" bestFit="1" customWidth="1"/>
    <col min="2325" max="2560" width="9.140625" style="1"/>
    <col min="2561" max="2563" width="0" style="1" hidden="1" customWidth="1"/>
    <col min="2564" max="2564" width="41.5703125" style="1" customWidth="1"/>
    <col min="2565" max="2565" width="0" style="1" hidden="1" customWidth="1"/>
    <col min="2566" max="2566" width="6.28515625" style="1" customWidth="1"/>
    <col min="2567" max="2567" width="0" style="1" hidden="1" customWidth="1"/>
    <col min="2568" max="2568" width="12" style="1" customWidth="1"/>
    <col min="2569" max="2569" width="13.7109375" style="1" customWidth="1"/>
    <col min="2570" max="2570" width="16" style="1" customWidth="1"/>
    <col min="2571" max="2571" width="15.85546875" style="1" customWidth="1"/>
    <col min="2572" max="2572" width="12.42578125" style="1" customWidth="1"/>
    <col min="2573" max="2573" width="11.85546875" style="1" customWidth="1"/>
    <col min="2574" max="2574" width="12.140625" style="1" customWidth="1"/>
    <col min="2575" max="2575" width="14" style="1" customWidth="1"/>
    <col min="2576" max="2576" width="12.85546875" style="1" customWidth="1"/>
    <col min="2577" max="2577" width="11.140625" style="1" customWidth="1"/>
    <col min="2578" max="2578" width="11.28515625" style="1" customWidth="1"/>
    <col min="2579" max="2579" width="9.140625" style="1"/>
    <col min="2580" max="2580" width="11.5703125" style="1" bestFit="1" customWidth="1"/>
    <col min="2581" max="2816" width="9.140625" style="1"/>
    <col min="2817" max="2819" width="0" style="1" hidden="1" customWidth="1"/>
    <col min="2820" max="2820" width="41.5703125" style="1" customWidth="1"/>
    <col min="2821" max="2821" width="0" style="1" hidden="1" customWidth="1"/>
    <col min="2822" max="2822" width="6.28515625" style="1" customWidth="1"/>
    <col min="2823" max="2823" width="0" style="1" hidden="1" customWidth="1"/>
    <col min="2824" max="2824" width="12" style="1" customWidth="1"/>
    <col min="2825" max="2825" width="13.7109375" style="1" customWidth="1"/>
    <col min="2826" max="2826" width="16" style="1" customWidth="1"/>
    <col min="2827" max="2827" width="15.85546875" style="1" customWidth="1"/>
    <col min="2828" max="2828" width="12.42578125" style="1" customWidth="1"/>
    <col min="2829" max="2829" width="11.85546875" style="1" customWidth="1"/>
    <col min="2830" max="2830" width="12.140625" style="1" customWidth="1"/>
    <col min="2831" max="2831" width="14" style="1" customWidth="1"/>
    <col min="2832" max="2832" width="12.85546875" style="1" customWidth="1"/>
    <col min="2833" max="2833" width="11.140625" style="1" customWidth="1"/>
    <col min="2834" max="2834" width="11.28515625" style="1" customWidth="1"/>
    <col min="2835" max="2835" width="9.140625" style="1"/>
    <col min="2836" max="2836" width="11.5703125" style="1" bestFit="1" customWidth="1"/>
    <col min="2837" max="3072" width="9.140625" style="1"/>
    <col min="3073" max="3075" width="0" style="1" hidden="1" customWidth="1"/>
    <col min="3076" max="3076" width="41.5703125" style="1" customWidth="1"/>
    <col min="3077" max="3077" width="0" style="1" hidden="1" customWidth="1"/>
    <col min="3078" max="3078" width="6.28515625" style="1" customWidth="1"/>
    <col min="3079" max="3079" width="0" style="1" hidden="1" customWidth="1"/>
    <col min="3080" max="3080" width="12" style="1" customWidth="1"/>
    <col min="3081" max="3081" width="13.7109375" style="1" customWidth="1"/>
    <col min="3082" max="3082" width="16" style="1" customWidth="1"/>
    <col min="3083" max="3083" width="15.85546875" style="1" customWidth="1"/>
    <col min="3084" max="3084" width="12.42578125" style="1" customWidth="1"/>
    <col min="3085" max="3085" width="11.85546875" style="1" customWidth="1"/>
    <col min="3086" max="3086" width="12.140625" style="1" customWidth="1"/>
    <col min="3087" max="3087" width="14" style="1" customWidth="1"/>
    <col min="3088" max="3088" width="12.85546875" style="1" customWidth="1"/>
    <col min="3089" max="3089" width="11.140625" style="1" customWidth="1"/>
    <col min="3090" max="3090" width="11.28515625" style="1" customWidth="1"/>
    <col min="3091" max="3091" width="9.140625" style="1"/>
    <col min="3092" max="3092" width="11.5703125" style="1" bestFit="1" customWidth="1"/>
    <col min="3093" max="3328" width="9.140625" style="1"/>
    <col min="3329" max="3331" width="0" style="1" hidden="1" customWidth="1"/>
    <col min="3332" max="3332" width="41.5703125" style="1" customWidth="1"/>
    <col min="3333" max="3333" width="0" style="1" hidden="1" customWidth="1"/>
    <col min="3334" max="3334" width="6.28515625" style="1" customWidth="1"/>
    <col min="3335" max="3335" width="0" style="1" hidden="1" customWidth="1"/>
    <col min="3336" max="3336" width="12" style="1" customWidth="1"/>
    <col min="3337" max="3337" width="13.7109375" style="1" customWidth="1"/>
    <col min="3338" max="3338" width="16" style="1" customWidth="1"/>
    <col min="3339" max="3339" width="15.85546875" style="1" customWidth="1"/>
    <col min="3340" max="3340" width="12.42578125" style="1" customWidth="1"/>
    <col min="3341" max="3341" width="11.85546875" style="1" customWidth="1"/>
    <col min="3342" max="3342" width="12.140625" style="1" customWidth="1"/>
    <col min="3343" max="3343" width="14" style="1" customWidth="1"/>
    <col min="3344" max="3344" width="12.85546875" style="1" customWidth="1"/>
    <col min="3345" max="3345" width="11.140625" style="1" customWidth="1"/>
    <col min="3346" max="3346" width="11.28515625" style="1" customWidth="1"/>
    <col min="3347" max="3347" width="9.140625" style="1"/>
    <col min="3348" max="3348" width="11.5703125" style="1" bestFit="1" customWidth="1"/>
    <col min="3349" max="3584" width="9.140625" style="1"/>
    <col min="3585" max="3587" width="0" style="1" hidden="1" customWidth="1"/>
    <col min="3588" max="3588" width="41.5703125" style="1" customWidth="1"/>
    <col min="3589" max="3589" width="0" style="1" hidden="1" customWidth="1"/>
    <col min="3590" max="3590" width="6.28515625" style="1" customWidth="1"/>
    <col min="3591" max="3591" width="0" style="1" hidden="1" customWidth="1"/>
    <col min="3592" max="3592" width="12" style="1" customWidth="1"/>
    <col min="3593" max="3593" width="13.7109375" style="1" customWidth="1"/>
    <col min="3594" max="3594" width="16" style="1" customWidth="1"/>
    <col min="3595" max="3595" width="15.85546875" style="1" customWidth="1"/>
    <col min="3596" max="3596" width="12.42578125" style="1" customWidth="1"/>
    <col min="3597" max="3597" width="11.85546875" style="1" customWidth="1"/>
    <col min="3598" max="3598" width="12.140625" style="1" customWidth="1"/>
    <col min="3599" max="3599" width="14" style="1" customWidth="1"/>
    <col min="3600" max="3600" width="12.85546875" style="1" customWidth="1"/>
    <col min="3601" max="3601" width="11.140625" style="1" customWidth="1"/>
    <col min="3602" max="3602" width="11.28515625" style="1" customWidth="1"/>
    <col min="3603" max="3603" width="9.140625" style="1"/>
    <col min="3604" max="3604" width="11.5703125" style="1" bestFit="1" customWidth="1"/>
    <col min="3605" max="3840" width="9.140625" style="1"/>
    <col min="3841" max="3843" width="0" style="1" hidden="1" customWidth="1"/>
    <col min="3844" max="3844" width="41.5703125" style="1" customWidth="1"/>
    <col min="3845" max="3845" width="0" style="1" hidden="1" customWidth="1"/>
    <col min="3846" max="3846" width="6.28515625" style="1" customWidth="1"/>
    <col min="3847" max="3847" width="0" style="1" hidden="1" customWidth="1"/>
    <col min="3848" max="3848" width="12" style="1" customWidth="1"/>
    <col min="3849" max="3849" width="13.7109375" style="1" customWidth="1"/>
    <col min="3850" max="3850" width="16" style="1" customWidth="1"/>
    <col min="3851" max="3851" width="15.85546875" style="1" customWidth="1"/>
    <col min="3852" max="3852" width="12.42578125" style="1" customWidth="1"/>
    <col min="3853" max="3853" width="11.85546875" style="1" customWidth="1"/>
    <col min="3854" max="3854" width="12.140625" style="1" customWidth="1"/>
    <col min="3855" max="3855" width="14" style="1" customWidth="1"/>
    <col min="3856" max="3856" width="12.85546875" style="1" customWidth="1"/>
    <col min="3857" max="3857" width="11.140625" style="1" customWidth="1"/>
    <col min="3858" max="3858" width="11.28515625" style="1" customWidth="1"/>
    <col min="3859" max="3859" width="9.140625" style="1"/>
    <col min="3860" max="3860" width="11.5703125" style="1" bestFit="1" customWidth="1"/>
    <col min="3861" max="4096" width="9.140625" style="1"/>
    <col min="4097" max="4099" width="0" style="1" hidden="1" customWidth="1"/>
    <col min="4100" max="4100" width="41.5703125" style="1" customWidth="1"/>
    <col min="4101" max="4101" width="0" style="1" hidden="1" customWidth="1"/>
    <col min="4102" max="4102" width="6.28515625" style="1" customWidth="1"/>
    <col min="4103" max="4103" width="0" style="1" hidden="1" customWidth="1"/>
    <col min="4104" max="4104" width="12" style="1" customWidth="1"/>
    <col min="4105" max="4105" width="13.7109375" style="1" customWidth="1"/>
    <col min="4106" max="4106" width="16" style="1" customWidth="1"/>
    <col min="4107" max="4107" width="15.85546875" style="1" customWidth="1"/>
    <col min="4108" max="4108" width="12.42578125" style="1" customWidth="1"/>
    <col min="4109" max="4109" width="11.85546875" style="1" customWidth="1"/>
    <col min="4110" max="4110" width="12.140625" style="1" customWidth="1"/>
    <col min="4111" max="4111" width="14" style="1" customWidth="1"/>
    <col min="4112" max="4112" width="12.85546875" style="1" customWidth="1"/>
    <col min="4113" max="4113" width="11.140625" style="1" customWidth="1"/>
    <col min="4114" max="4114" width="11.28515625" style="1" customWidth="1"/>
    <col min="4115" max="4115" width="9.140625" style="1"/>
    <col min="4116" max="4116" width="11.5703125" style="1" bestFit="1" customWidth="1"/>
    <col min="4117" max="4352" width="9.140625" style="1"/>
    <col min="4353" max="4355" width="0" style="1" hidden="1" customWidth="1"/>
    <col min="4356" max="4356" width="41.5703125" style="1" customWidth="1"/>
    <col min="4357" max="4357" width="0" style="1" hidden="1" customWidth="1"/>
    <col min="4358" max="4358" width="6.28515625" style="1" customWidth="1"/>
    <col min="4359" max="4359" width="0" style="1" hidden="1" customWidth="1"/>
    <col min="4360" max="4360" width="12" style="1" customWidth="1"/>
    <col min="4361" max="4361" width="13.7109375" style="1" customWidth="1"/>
    <col min="4362" max="4362" width="16" style="1" customWidth="1"/>
    <col min="4363" max="4363" width="15.85546875" style="1" customWidth="1"/>
    <col min="4364" max="4364" width="12.42578125" style="1" customWidth="1"/>
    <col min="4365" max="4365" width="11.85546875" style="1" customWidth="1"/>
    <col min="4366" max="4366" width="12.140625" style="1" customWidth="1"/>
    <col min="4367" max="4367" width="14" style="1" customWidth="1"/>
    <col min="4368" max="4368" width="12.85546875" style="1" customWidth="1"/>
    <col min="4369" max="4369" width="11.140625" style="1" customWidth="1"/>
    <col min="4370" max="4370" width="11.28515625" style="1" customWidth="1"/>
    <col min="4371" max="4371" width="9.140625" style="1"/>
    <col min="4372" max="4372" width="11.5703125" style="1" bestFit="1" customWidth="1"/>
    <col min="4373" max="4608" width="9.140625" style="1"/>
    <col min="4609" max="4611" width="0" style="1" hidden="1" customWidth="1"/>
    <col min="4612" max="4612" width="41.5703125" style="1" customWidth="1"/>
    <col min="4613" max="4613" width="0" style="1" hidden="1" customWidth="1"/>
    <col min="4614" max="4614" width="6.28515625" style="1" customWidth="1"/>
    <col min="4615" max="4615" width="0" style="1" hidden="1" customWidth="1"/>
    <col min="4616" max="4616" width="12" style="1" customWidth="1"/>
    <col min="4617" max="4617" width="13.7109375" style="1" customWidth="1"/>
    <col min="4618" max="4618" width="16" style="1" customWidth="1"/>
    <col min="4619" max="4619" width="15.85546875" style="1" customWidth="1"/>
    <col min="4620" max="4620" width="12.42578125" style="1" customWidth="1"/>
    <col min="4621" max="4621" width="11.85546875" style="1" customWidth="1"/>
    <col min="4622" max="4622" width="12.140625" style="1" customWidth="1"/>
    <col min="4623" max="4623" width="14" style="1" customWidth="1"/>
    <col min="4624" max="4624" width="12.85546875" style="1" customWidth="1"/>
    <col min="4625" max="4625" width="11.140625" style="1" customWidth="1"/>
    <col min="4626" max="4626" width="11.28515625" style="1" customWidth="1"/>
    <col min="4627" max="4627" width="9.140625" style="1"/>
    <col min="4628" max="4628" width="11.5703125" style="1" bestFit="1" customWidth="1"/>
    <col min="4629" max="4864" width="9.140625" style="1"/>
    <col min="4865" max="4867" width="0" style="1" hidden="1" customWidth="1"/>
    <col min="4868" max="4868" width="41.5703125" style="1" customWidth="1"/>
    <col min="4869" max="4869" width="0" style="1" hidden="1" customWidth="1"/>
    <col min="4870" max="4870" width="6.28515625" style="1" customWidth="1"/>
    <col min="4871" max="4871" width="0" style="1" hidden="1" customWidth="1"/>
    <col min="4872" max="4872" width="12" style="1" customWidth="1"/>
    <col min="4873" max="4873" width="13.7109375" style="1" customWidth="1"/>
    <col min="4874" max="4874" width="16" style="1" customWidth="1"/>
    <col min="4875" max="4875" width="15.85546875" style="1" customWidth="1"/>
    <col min="4876" max="4876" width="12.42578125" style="1" customWidth="1"/>
    <col min="4877" max="4877" width="11.85546875" style="1" customWidth="1"/>
    <col min="4878" max="4878" width="12.140625" style="1" customWidth="1"/>
    <col min="4879" max="4879" width="14" style="1" customWidth="1"/>
    <col min="4880" max="4880" width="12.85546875" style="1" customWidth="1"/>
    <col min="4881" max="4881" width="11.140625" style="1" customWidth="1"/>
    <col min="4882" max="4882" width="11.28515625" style="1" customWidth="1"/>
    <col min="4883" max="4883" width="9.140625" style="1"/>
    <col min="4884" max="4884" width="11.5703125" style="1" bestFit="1" customWidth="1"/>
    <col min="4885" max="5120" width="9.140625" style="1"/>
    <col min="5121" max="5123" width="0" style="1" hidden="1" customWidth="1"/>
    <col min="5124" max="5124" width="41.5703125" style="1" customWidth="1"/>
    <col min="5125" max="5125" width="0" style="1" hidden="1" customWidth="1"/>
    <col min="5126" max="5126" width="6.28515625" style="1" customWidth="1"/>
    <col min="5127" max="5127" width="0" style="1" hidden="1" customWidth="1"/>
    <col min="5128" max="5128" width="12" style="1" customWidth="1"/>
    <col min="5129" max="5129" width="13.7109375" style="1" customWidth="1"/>
    <col min="5130" max="5130" width="16" style="1" customWidth="1"/>
    <col min="5131" max="5131" width="15.85546875" style="1" customWidth="1"/>
    <col min="5132" max="5132" width="12.42578125" style="1" customWidth="1"/>
    <col min="5133" max="5133" width="11.85546875" style="1" customWidth="1"/>
    <col min="5134" max="5134" width="12.140625" style="1" customWidth="1"/>
    <col min="5135" max="5135" width="14" style="1" customWidth="1"/>
    <col min="5136" max="5136" width="12.85546875" style="1" customWidth="1"/>
    <col min="5137" max="5137" width="11.140625" style="1" customWidth="1"/>
    <col min="5138" max="5138" width="11.28515625" style="1" customWidth="1"/>
    <col min="5139" max="5139" width="9.140625" style="1"/>
    <col min="5140" max="5140" width="11.5703125" style="1" bestFit="1" customWidth="1"/>
    <col min="5141" max="5376" width="9.140625" style="1"/>
    <col min="5377" max="5379" width="0" style="1" hidden="1" customWidth="1"/>
    <col min="5380" max="5380" width="41.5703125" style="1" customWidth="1"/>
    <col min="5381" max="5381" width="0" style="1" hidden="1" customWidth="1"/>
    <col min="5382" max="5382" width="6.28515625" style="1" customWidth="1"/>
    <col min="5383" max="5383" width="0" style="1" hidden="1" customWidth="1"/>
    <col min="5384" max="5384" width="12" style="1" customWidth="1"/>
    <col min="5385" max="5385" width="13.7109375" style="1" customWidth="1"/>
    <col min="5386" max="5386" width="16" style="1" customWidth="1"/>
    <col min="5387" max="5387" width="15.85546875" style="1" customWidth="1"/>
    <col min="5388" max="5388" width="12.42578125" style="1" customWidth="1"/>
    <col min="5389" max="5389" width="11.85546875" style="1" customWidth="1"/>
    <col min="5390" max="5390" width="12.140625" style="1" customWidth="1"/>
    <col min="5391" max="5391" width="14" style="1" customWidth="1"/>
    <col min="5392" max="5392" width="12.85546875" style="1" customWidth="1"/>
    <col min="5393" max="5393" width="11.140625" style="1" customWidth="1"/>
    <col min="5394" max="5394" width="11.28515625" style="1" customWidth="1"/>
    <col min="5395" max="5395" width="9.140625" style="1"/>
    <col min="5396" max="5396" width="11.5703125" style="1" bestFit="1" customWidth="1"/>
    <col min="5397" max="5632" width="9.140625" style="1"/>
    <col min="5633" max="5635" width="0" style="1" hidden="1" customWidth="1"/>
    <col min="5636" max="5636" width="41.5703125" style="1" customWidth="1"/>
    <col min="5637" max="5637" width="0" style="1" hidden="1" customWidth="1"/>
    <col min="5638" max="5638" width="6.28515625" style="1" customWidth="1"/>
    <col min="5639" max="5639" width="0" style="1" hidden="1" customWidth="1"/>
    <col min="5640" max="5640" width="12" style="1" customWidth="1"/>
    <col min="5641" max="5641" width="13.7109375" style="1" customWidth="1"/>
    <col min="5642" max="5642" width="16" style="1" customWidth="1"/>
    <col min="5643" max="5643" width="15.85546875" style="1" customWidth="1"/>
    <col min="5644" max="5644" width="12.42578125" style="1" customWidth="1"/>
    <col min="5645" max="5645" width="11.85546875" style="1" customWidth="1"/>
    <col min="5646" max="5646" width="12.140625" style="1" customWidth="1"/>
    <col min="5647" max="5647" width="14" style="1" customWidth="1"/>
    <col min="5648" max="5648" width="12.85546875" style="1" customWidth="1"/>
    <col min="5649" max="5649" width="11.140625" style="1" customWidth="1"/>
    <col min="5650" max="5650" width="11.28515625" style="1" customWidth="1"/>
    <col min="5651" max="5651" width="9.140625" style="1"/>
    <col min="5652" max="5652" width="11.5703125" style="1" bestFit="1" customWidth="1"/>
    <col min="5653" max="5888" width="9.140625" style="1"/>
    <col min="5889" max="5891" width="0" style="1" hidden="1" customWidth="1"/>
    <col min="5892" max="5892" width="41.5703125" style="1" customWidth="1"/>
    <col min="5893" max="5893" width="0" style="1" hidden="1" customWidth="1"/>
    <col min="5894" max="5894" width="6.28515625" style="1" customWidth="1"/>
    <col min="5895" max="5895" width="0" style="1" hidden="1" customWidth="1"/>
    <col min="5896" max="5896" width="12" style="1" customWidth="1"/>
    <col min="5897" max="5897" width="13.7109375" style="1" customWidth="1"/>
    <col min="5898" max="5898" width="16" style="1" customWidth="1"/>
    <col min="5899" max="5899" width="15.85546875" style="1" customWidth="1"/>
    <col min="5900" max="5900" width="12.42578125" style="1" customWidth="1"/>
    <col min="5901" max="5901" width="11.85546875" style="1" customWidth="1"/>
    <col min="5902" max="5902" width="12.140625" style="1" customWidth="1"/>
    <col min="5903" max="5903" width="14" style="1" customWidth="1"/>
    <col min="5904" max="5904" width="12.85546875" style="1" customWidth="1"/>
    <col min="5905" max="5905" width="11.140625" style="1" customWidth="1"/>
    <col min="5906" max="5906" width="11.28515625" style="1" customWidth="1"/>
    <col min="5907" max="5907" width="9.140625" style="1"/>
    <col min="5908" max="5908" width="11.5703125" style="1" bestFit="1" customWidth="1"/>
    <col min="5909" max="6144" width="9.140625" style="1"/>
    <col min="6145" max="6147" width="0" style="1" hidden="1" customWidth="1"/>
    <col min="6148" max="6148" width="41.5703125" style="1" customWidth="1"/>
    <col min="6149" max="6149" width="0" style="1" hidden="1" customWidth="1"/>
    <col min="6150" max="6150" width="6.28515625" style="1" customWidth="1"/>
    <col min="6151" max="6151" width="0" style="1" hidden="1" customWidth="1"/>
    <col min="6152" max="6152" width="12" style="1" customWidth="1"/>
    <col min="6153" max="6153" width="13.7109375" style="1" customWidth="1"/>
    <col min="6154" max="6154" width="16" style="1" customWidth="1"/>
    <col min="6155" max="6155" width="15.85546875" style="1" customWidth="1"/>
    <col min="6156" max="6156" width="12.42578125" style="1" customWidth="1"/>
    <col min="6157" max="6157" width="11.85546875" style="1" customWidth="1"/>
    <col min="6158" max="6158" width="12.140625" style="1" customWidth="1"/>
    <col min="6159" max="6159" width="14" style="1" customWidth="1"/>
    <col min="6160" max="6160" width="12.85546875" style="1" customWidth="1"/>
    <col min="6161" max="6161" width="11.140625" style="1" customWidth="1"/>
    <col min="6162" max="6162" width="11.28515625" style="1" customWidth="1"/>
    <col min="6163" max="6163" width="9.140625" style="1"/>
    <col min="6164" max="6164" width="11.5703125" style="1" bestFit="1" customWidth="1"/>
    <col min="6165" max="6400" width="9.140625" style="1"/>
    <col min="6401" max="6403" width="0" style="1" hidden="1" customWidth="1"/>
    <col min="6404" max="6404" width="41.5703125" style="1" customWidth="1"/>
    <col min="6405" max="6405" width="0" style="1" hidden="1" customWidth="1"/>
    <col min="6406" max="6406" width="6.28515625" style="1" customWidth="1"/>
    <col min="6407" max="6407" width="0" style="1" hidden="1" customWidth="1"/>
    <col min="6408" max="6408" width="12" style="1" customWidth="1"/>
    <col min="6409" max="6409" width="13.7109375" style="1" customWidth="1"/>
    <col min="6410" max="6410" width="16" style="1" customWidth="1"/>
    <col min="6411" max="6411" width="15.85546875" style="1" customWidth="1"/>
    <col min="6412" max="6412" width="12.42578125" style="1" customWidth="1"/>
    <col min="6413" max="6413" width="11.85546875" style="1" customWidth="1"/>
    <col min="6414" max="6414" width="12.140625" style="1" customWidth="1"/>
    <col min="6415" max="6415" width="14" style="1" customWidth="1"/>
    <col min="6416" max="6416" width="12.85546875" style="1" customWidth="1"/>
    <col min="6417" max="6417" width="11.140625" style="1" customWidth="1"/>
    <col min="6418" max="6418" width="11.28515625" style="1" customWidth="1"/>
    <col min="6419" max="6419" width="9.140625" style="1"/>
    <col min="6420" max="6420" width="11.5703125" style="1" bestFit="1" customWidth="1"/>
    <col min="6421" max="6656" width="9.140625" style="1"/>
    <col min="6657" max="6659" width="0" style="1" hidden="1" customWidth="1"/>
    <col min="6660" max="6660" width="41.5703125" style="1" customWidth="1"/>
    <col min="6661" max="6661" width="0" style="1" hidden="1" customWidth="1"/>
    <col min="6662" max="6662" width="6.28515625" style="1" customWidth="1"/>
    <col min="6663" max="6663" width="0" style="1" hidden="1" customWidth="1"/>
    <col min="6664" max="6664" width="12" style="1" customWidth="1"/>
    <col min="6665" max="6665" width="13.7109375" style="1" customWidth="1"/>
    <col min="6666" max="6666" width="16" style="1" customWidth="1"/>
    <col min="6667" max="6667" width="15.85546875" style="1" customWidth="1"/>
    <col min="6668" max="6668" width="12.42578125" style="1" customWidth="1"/>
    <col min="6669" max="6669" width="11.85546875" style="1" customWidth="1"/>
    <col min="6670" max="6670" width="12.140625" style="1" customWidth="1"/>
    <col min="6671" max="6671" width="14" style="1" customWidth="1"/>
    <col min="6672" max="6672" width="12.85546875" style="1" customWidth="1"/>
    <col min="6673" max="6673" width="11.140625" style="1" customWidth="1"/>
    <col min="6674" max="6674" width="11.28515625" style="1" customWidth="1"/>
    <col min="6675" max="6675" width="9.140625" style="1"/>
    <col min="6676" max="6676" width="11.5703125" style="1" bestFit="1" customWidth="1"/>
    <col min="6677" max="6912" width="9.140625" style="1"/>
    <col min="6913" max="6915" width="0" style="1" hidden="1" customWidth="1"/>
    <col min="6916" max="6916" width="41.5703125" style="1" customWidth="1"/>
    <col min="6917" max="6917" width="0" style="1" hidden="1" customWidth="1"/>
    <col min="6918" max="6918" width="6.28515625" style="1" customWidth="1"/>
    <col min="6919" max="6919" width="0" style="1" hidden="1" customWidth="1"/>
    <col min="6920" max="6920" width="12" style="1" customWidth="1"/>
    <col min="6921" max="6921" width="13.7109375" style="1" customWidth="1"/>
    <col min="6922" max="6922" width="16" style="1" customWidth="1"/>
    <col min="6923" max="6923" width="15.85546875" style="1" customWidth="1"/>
    <col min="6924" max="6924" width="12.42578125" style="1" customWidth="1"/>
    <col min="6925" max="6925" width="11.85546875" style="1" customWidth="1"/>
    <col min="6926" max="6926" width="12.140625" style="1" customWidth="1"/>
    <col min="6927" max="6927" width="14" style="1" customWidth="1"/>
    <col min="6928" max="6928" width="12.85546875" style="1" customWidth="1"/>
    <col min="6929" max="6929" width="11.140625" style="1" customWidth="1"/>
    <col min="6930" max="6930" width="11.28515625" style="1" customWidth="1"/>
    <col min="6931" max="6931" width="9.140625" style="1"/>
    <col min="6932" max="6932" width="11.5703125" style="1" bestFit="1" customWidth="1"/>
    <col min="6933" max="7168" width="9.140625" style="1"/>
    <col min="7169" max="7171" width="0" style="1" hidden="1" customWidth="1"/>
    <col min="7172" max="7172" width="41.5703125" style="1" customWidth="1"/>
    <col min="7173" max="7173" width="0" style="1" hidden="1" customWidth="1"/>
    <col min="7174" max="7174" width="6.28515625" style="1" customWidth="1"/>
    <col min="7175" max="7175" width="0" style="1" hidden="1" customWidth="1"/>
    <col min="7176" max="7176" width="12" style="1" customWidth="1"/>
    <col min="7177" max="7177" width="13.7109375" style="1" customWidth="1"/>
    <col min="7178" max="7178" width="16" style="1" customWidth="1"/>
    <col min="7179" max="7179" width="15.85546875" style="1" customWidth="1"/>
    <col min="7180" max="7180" width="12.42578125" style="1" customWidth="1"/>
    <col min="7181" max="7181" width="11.85546875" style="1" customWidth="1"/>
    <col min="7182" max="7182" width="12.140625" style="1" customWidth="1"/>
    <col min="7183" max="7183" width="14" style="1" customWidth="1"/>
    <col min="7184" max="7184" width="12.85546875" style="1" customWidth="1"/>
    <col min="7185" max="7185" width="11.140625" style="1" customWidth="1"/>
    <col min="7186" max="7186" width="11.28515625" style="1" customWidth="1"/>
    <col min="7187" max="7187" width="9.140625" style="1"/>
    <col min="7188" max="7188" width="11.5703125" style="1" bestFit="1" customWidth="1"/>
    <col min="7189" max="7424" width="9.140625" style="1"/>
    <col min="7425" max="7427" width="0" style="1" hidden="1" customWidth="1"/>
    <col min="7428" max="7428" width="41.5703125" style="1" customWidth="1"/>
    <col min="7429" max="7429" width="0" style="1" hidden="1" customWidth="1"/>
    <col min="7430" max="7430" width="6.28515625" style="1" customWidth="1"/>
    <col min="7431" max="7431" width="0" style="1" hidden="1" customWidth="1"/>
    <col min="7432" max="7432" width="12" style="1" customWidth="1"/>
    <col min="7433" max="7433" width="13.7109375" style="1" customWidth="1"/>
    <col min="7434" max="7434" width="16" style="1" customWidth="1"/>
    <col min="7435" max="7435" width="15.85546875" style="1" customWidth="1"/>
    <col min="7436" max="7436" width="12.42578125" style="1" customWidth="1"/>
    <col min="7437" max="7437" width="11.85546875" style="1" customWidth="1"/>
    <col min="7438" max="7438" width="12.140625" style="1" customWidth="1"/>
    <col min="7439" max="7439" width="14" style="1" customWidth="1"/>
    <col min="7440" max="7440" width="12.85546875" style="1" customWidth="1"/>
    <col min="7441" max="7441" width="11.140625" style="1" customWidth="1"/>
    <col min="7442" max="7442" width="11.28515625" style="1" customWidth="1"/>
    <col min="7443" max="7443" width="9.140625" style="1"/>
    <col min="7444" max="7444" width="11.5703125" style="1" bestFit="1" customWidth="1"/>
    <col min="7445" max="7680" width="9.140625" style="1"/>
    <col min="7681" max="7683" width="0" style="1" hidden="1" customWidth="1"/>
    <col min="7684" max="7684" width="41.5703125" style="1" customWidth="1"/>
    <col min="7685" max="7685" width="0" style="1" hidden="1" customWidth="1"/>
    <col min="7686" max="7686" width="6.28515625" style="1" customWidth="1"/>
    <col min="7687" max="7687" width="0" style="1" hidden="1" customWidth="1"/>
    <col min="7688" max="7688" width="12" style="1" customWidth="1"/>
    <col min="7689" max="7689" width="13.7109375" style="1" customWidth="1"/>
    <col min="7690" max="7690" width="16" style="1" customWidth="1"/>
    <col min="7691" max="7691" width="15.85546875" style="1" customWidth="1"/>
    <col min="7692" max="7692" width="12.42578125" style="1" customWidth="1"/>
    <col min="7693" max="7693" width="11.85546875" style="1" customWidth="1"/>
    <col min="7694" max="7694" width="12.140625" style="1" customWidth="1"/>
    <col min="7695" max="7695" width="14" style="1" customWidth="1"/>
    <col min="7696" max="7696" width="12.85546875" style="1" customWidth="1"/>
    <col min="7697" max="7697" width="11.140625" style="1" customWidth="1"/>
    <col min="7698" max="7698" width="11.28515625" style="1" customWidth="1"/>
    <col min="7699" max="7699" width="9.140625" style="1"/>
    <col min="7700" max="7700" width="11.5703125" style="1" bestFit="1" customWidth="1"/>
    <col min="7701" max="7936" width="9.140625" style="1"/>
    <col min="7937" max="7939" width="0" style="1" hidden="1" customWidth="1"/>
    <col min="7940" max="7940" width="41.5703125" style="1" customWidth="1"/>
    <col min="7941" max="7941" width="0" style="1" hidden="1" customWidth="1"/>
    <col min="7942" max="7942" width="6.28515625" style="1" customWidth="1"/>
    <col min="7943" max="7943" width="0" style="1" hidden="1" customWidth="1"/>
    <col min="7944" max="7944" width="12" style="1" customWidth="1"/>
    <col min="7945" max="7945" width="13.7109375" style="1" customWidth="1"/>
    <col min="7946" max="7946" width="16" style="1" customWidth="1"/>
    <col min="7947" max="7947" width="15.85546875" style="1" customWidth="1"/>
    <col min="7948" max="7948" width="12.42578125" style="1" customWidth="1"/>
    <col min="7949" max="7949" width="11.85546875" style="1" customWidth="1"/>
    <col min="7950" max="7950" width="12.140625" style="1" customWidth="1"/>
    <col min="7951" max="7951" width="14" style="1" customWidth="1"/>
    <col min="7952" max="7952" width="12.85546875" style="1" customWidth="1"/>
    <col min="7953" max="7953" width="11.140625" style="1" customWidth="1"/>
    <col min="7954" max="7954" width="11.28515625" style="1" customWidth="1"/>
    <col min="7955" max="7955" width="9.140625" style="1"/>
    <col min="7956" max="7956" width="11.5703125" style="1" bestFit="1" customWidth="1"/>
    <col min="7957" max="8192" width="9.140625" style="1"/>
    <col min="8193" max="8195" width="0" style="1" hidden="1" customWidth="1"/>
    <col min="8196" max="8196" width="41.5703125" style="1" customWidth="1"/>
    <col min="8197" max="8197" width="0" style="1" hidden="1" customWidth="1"/>
    <col min="8198" max="8198" width="6.28515625" style="1" customWidth="1"/>
    <col min="8199" max="8199" width="0" style="1" hidden="1" customWidth="1"/>
    <col min="8200" max="8200" width="12" style="1" customWidth="1"/>
    <col min="8201" max="8201" width="13.7109375" style="1" customWidth="1"/>
    <col min="8202" max="8202" width="16" style="1" customWidth="1"/>
    <col min="8203" max="8203" width="15.85546875" style="1" customWidth="1"/>
    <col min="8204" max="8204" width="12.42578125" style="1" customWidth="1"/>
    <col min="8205" max="8205" width="11.85546875" style="1" customWidth="1"/>
    <col min="8206" max="8206" width="12.140625" style="1" customWidth="1"/>
    <col min="8207" max="8207" width="14" style="1" customWidth="1"/>
    <col min="8208" max="8208" width="12.85546875" style="1" customWidth="1"/>
    <col min="8209" max="8209" width="11.140625" style="1" customWidth="1"/>
    <col min="8210" max="8210" width="11.28515625" style="1" customWidth="1"/>
    <col min="8211" max="8211" width="9.140625" style="1"/>
    <col min="8212" max="8212" width="11.5703125" style="1" bestFit="1" customWidth="1"/>
    <col min="8213" max="8448" width="9.140625" style="1"/>
    <col min="8449" max="8451" width="0" style="1" hidden="1" customWidth="1"/>
    <col min="8452" max="8452" width="41.5703125" style="1" customWidth="1"/>
    <col min="8453" max="8453" width="0" style="1" hidden="1" customWidth="1"/>
    <col min="8454" max="8454" width="6.28515625" style="1" customWidth="1"/>
    <col min="8455" max="8455" width="0" style="1" hidden="1" customWidth="1"/>
    <col min="8456" max="8456" width="12" style="1" customWidth="1"/>
    <col min="8457" max="8457" width="13.7109375" style="1" customWidth="1"/>
    <col min="8458" max="8458" width="16" style="1" customWidth="1"/>
    <col min="8459" max="8459" width="15.85546875" style="1" customWidth="1"/>
    <col min="8460" max="8460" width="12.42578125" style="1" customWidth="1"/>
    <col min="8461" max="8461" width="11.85546875" style="1" customWidth="1"/>
    <col min="8462" max="8462" width="12.140625" style="1" customWidth="1"/>
    <col min="8463" max="8463" width="14" style="1" customWidth="1"/>
    <col min="8464" max="8464" width="12.85546875" style="1" customWidth="1"/>
    <col min="8465" max="8465" width="11.140625" style="1" customWidth="1"/>
    <col min="8466" max="8466" width="11.28515625" style="1" customWidth="1"/>
    <col min="8467" max="8467" width="9.140625" style="1"/>
    <col min="8468" max="8468" width="11.5703125" style="1" bestFit="1" customWidth="1"/>
    <col min="8469" max="8704" width="9.140625" style="1"/>
    <col min="8705" max="8707" width="0" style="1" hidden="1" customWidth="1"/>
    <col min="8708" max="8708" width="41.5703125" style="1" customWidth="1"/>
    <col min="8709" max="8709" width="0" style="1" hidden="1" customWidth="1"/>
    <col min="8710" max="8710" width="6.28515625" style="1" customWidth="1"/>
    <col min="8711" max="8711" width="0" style="1" hidden="1" customWidth="1"/>
    <col min="8712" max="8712" width="12" style="1" customWidth="1"/>
    <col min="8713" max="8713" width="13.7109375" style="1" customWidth="1"/>
    <col min="8714" max="8714" width="16" style="1" customWidth="1"/>
    <col min="8715" max="8715" width="15.85546875" style="1" customWidth="1"/>
    <col min="8716" max="8716" width="12.42578125" style="1" customWidth="1"/>
    <col min="8717" max="8717" width="11.85546875" style="1" customWidth="1"/>
    <col min="8718" max="8718" width="12.140625" style="1" customWidth="1"/>
    <col min="8719" max="8719" width="14" style="1" customWidth="1"/>
    <col min="8720" max="8720" width="12.85546875" style="1" customWidth="1"/>
    <col min="8721" max="8721" width="11.140625" style="1" customWidth="1"/>
    <col min="8722" max="8722" width="11.28515625" style="1" customWidth="1"/>
    <col min="8723" max="8723" width="9.140625" style="1"/>
    <col min="8724" max="8724" width="11.5703125" style="1" bestFit="1" customWidth="1"/>
    <col min="8725" max="8960" width="9.140625" style="1"/>
    <col min="8961" max="8963" width="0" style="1" hidden="1" customWidth="1"/>
    <col min="8964" max="8964" width="41.5703125" style="1" customWidth="1"/>
    <col min="8965" max="8965" width="0" style="1" hidden="1" customWidth="1"/>
    <col min="8966" max="8966" width="6.28515625" style="1" customWidth="1"/>
    <col min="8967" max="8967" width="0" style="1" hidden="1" customWidth="1"/>
    <col min="8968" max="8968" width="12" style="1" customWidth="1"/>
    <col min="8969" max="8969" width="13.7109375" style="1" customWidth="1"/>
    <col min="8970" max="8970" width="16" style="1" customWidth="1"/>
    <col min="8971" max="8971" width="15.85546875" style="1" customWidth="1"/>
    <col min="8972" max="8972" width="12.42578125" style="1" customWidth="1"/>
    <col min="8973" max="8973" width="11.85546875" style="1" customWidth="1"/>
    <col min="8974" max="8974" width="12.140625" style="1" customWidth="1"/>
    <col min="8975" max="8975" width="14" style="1" customWidth="1"/>
    <col min="8976" max="8976" width="12.85546875" style="1" customWidth="1"/>
    <col min="8977" max="8977" width="11.140625" style="1" customWidth="1"/>
    <col min="8978" max="8978" width="11.28515625" style="1" customWidth="1"/>
    <col min="8979" max="8979" width="9.140625" style="1"/>
    <col min="8980" max="8980" width="11.5703125" style="1" bestFit="1" customWidth="1"/>
    <col min="8981" max="9216" width="9.140625" style="1"/>
    <col min="9217" max="9219" width="0" style="1" hidden="1" customWidth="1"/>
    <col min="9220" max="9220" width="41.5703125" style="1" customWidth="1"/>
    <col min="9221" max="9221" width="0" style="1" hidden="1" customWidth="1"/>
    <col min="9222" max="9222" width="6.28515625" style="1" customWidth="1"/>
    <col min="9223" max="9223" width="0" style="1" hidden="1" customWidth="1"/>
    <col min="9224" max="9224" width="12" style="1" customWidth="1"/>
    <col min="9225" max="9225" width="13.7109375" style="1" customWidth="1"/>
    <col min="9226" max="9226" width="16" style="1" customWidth="1"/>
    <col min="9227" max="9227" width="15.85546875" style="1" customWidth="1"/>
    <col min="9228" max="9228" width="12.42578125" style="1" customWidth="1"/>
    <col min="9229" max="9229" width="11.85546875" style="1" customWidth="1"/>
    <col min="9230" max="9230" width="12.140625" style="1" customWidth="1"/>
    <col min="9231" max="9231" width="14" style="1" customWidth="1"/>
    <col min="9232" max="9232" width="12.85546875" style="1" customWidth="1"/>
    <col min="9233" max="9233" width="11.140625" style="1" customWidth="1"/>
    <col min="9234" max="9234" width="11.28515625" style="1" customWidth="1"/>
    <col min="9235" max="9235" width="9.140625" style="1"/>
    <col min="9236" max="9236" width="11.5703125" style="1" bestFit="1" customWidth="1"/>
    <col min="9237" max="9472" width="9.140625" style="1"/>
    <col min="9473" max="9475" width="0" style="1" hidden="1" customWidth="1"/>
    <col min="9476" max="9476" width="41.5703125" style="1" customWidth="1"/>
    <col min="9477" max="9477" width="0" style="1" hidden="1" customWidth="1"/>
    <col min="9478" max="9478" width="6.28515625" style="1" customWidth="1"/>
    <col min="9479" max="9479" width="0" style="1" hidden="1" customWidth="1"/>
    <col min="9480" max="9480" width="12" style="1" customWidth="1"/>
    <col min="9481" max="9481" width="13.7109375" style="1" customWidth="1"/>
    <col min="9482" max="9482" width="16" style="1" customWidth="1"/>
    <col min="9483" max="9483" width="15.85546875" style="1" customWidth="1"/>
    <col min="9484" max="9484" width="12.42578125" style="1" customWidth="1"/>
    <col min="9485" max="9485" width="11.85546875" style="1" customWidth="1"/>
    <col min="9486" max="9486" width="12.140625" style="1" customWidth="1"/>
    <col min="9487" max="9487" width="14" style="1" customWidth="1"/>
    <col min="9488" max="9488" width="12.85546875" style="1" customWidth="1"/>
    <col min="9489" max="9489" width="11.140625" style="1" customWidth="1"/>
    <col min="9490" max="9490" width="11.28515625" style="1" customWidth="1"/>
    <col min="9491" max="9491" width="9.140625" style="1"/>
    <col min="9492" max="9492" width="11.5703125" style="1" bestFit="1" customWidth="1"/>
    <col min="9493" max="9728" width="9.140625" style="1"/>
    <col min="9729" max="9731" width="0" style="1" hidden="1" customWidth="1"/>
    <col min="9732" max="9732" width="41.5703125" style="1" customWidth="1"/>
    <col min="9733" max="9733" width="0" style="1" hidden="1" customWidth="1"/>
    <col min="9734" max="9734" width="6.28515625" style="1" customWidth="1"/>
    <col min="9735" max="9735" width="0" style="1" hidden="1" customWidth="1"/>
    <col min="9736" max="9736" width="12" style="1" customWidth="1"/>
    <col min="9737" max="9737" width="13.7109375" style="1" customWidth="1"/>
    <col min="9738" max="9738" width="16" style="1" customWidth="1"/>
    <col min="9739" max="9739" width="15.85546875" style="1" customWidth="1"/>
    <col min="9740" max="9740" width="12.42578125" style="1" customWidth="1"/>
    <col min="9741" max="9741" width="11.85546875" style="1" customWidth="1"/>
    <col min="9742" max="9742" width="12.140625" style="1" customWidth="1"/>
    <col min="9743" max="9743" width="14" style="1" customWidth="1"/>
    <col min="9744" max="9744" width="12.85546875" style="1" customWidth="1"/>
    <col min="9745" max="9745" width="11.140625" style="1" customWidth="1"/>
    <col min="9746" max="9746" width="11.28515625" style="1" customWidth="1"/>
    <col min="9747" max="9747" width="9.140625" style="1"/>
    <col min="9748" max="9748" width="11.5703125" style="1" bestFit="1" customWidth="1"/>
    <col min="9749" max="9984" width="9.140625" style="1"/>
    <col min="9985" max="9987" width="0" style="1" hidden="1" customWidth="1"/>
    <col min="9988" max="9988" width="41.5703125" style="1" customWidth="1"/>
    <col min="9989" max="9989" width="0" style="1" hidden="1" customWidth="1"/>
    <col min="9990" max="9990" width="6.28515625" style="1" customWidth="1"/>
    <col min="9991" max="9991" width="0" style="1" hidden="1" customWidth="1"/>
    <col min="9992" max="9992" width="12" style="1" customWidth="1"/>
    <col min="9993" max="9993" width="13.7109375" style="1" customWidth="1"/>
    <col min="9994" max="9994" width="16" style="1" customWidth="1"/>
    <col min="9995" max="9995" width="15.85546875" style="1" customWidth="1"/>
    <col min="9996" max="9996" width="12.42578125" style="1" customWidth="1"/>
    <col min="9997" max="9997" width="11.85546875" style="1" customWidth="1"/>
    <col min="9998" max="9998" width="12.140625" style="1" customWidth="1"/>
    <col min="9999" max="9999" width="14" style="1" customWidth="1"/>
    <col min="10000" max="10000" width="12.85546875" style="1" customWidth="1"/>
    <col min="10001" max="10001" width="11.140625" style="1" customWidth="1"/>
    <col min="10002" max="10002" width="11.28515625" style="1" customWidth="1"/>
    <col min="10003" max="10003" width="9.140625" style="1"/>
    <col min="10004" max="10004" width="11.5703125" style="1" bestFit="1" customWidth="1"/>
    <col min="10005" max="10240" width="9.140625" style="1"/>
    <col min="10241" max="10243" width="0" style="1" hidden="1" customWidth="1"/>
    <col min="10244" max="10244" width="41.5703125" style="1" customWidth="1"/>
    <col min="10245" max="10245" width="0" style="1" hidden="1" customWidth="1"/>
    <col min="10246" max="10246" width="6.28515625" style="1" customWidth="1"/>
    <col min="10247" max="10247" width="0" style="1" hidden="1" customWidth="1"/>
    <col min="10248" max="10248" width="12" style="1" customWidth="1"/>
    <col min="10249" max="10249" width="13.7109375" style="1" customWidth="1"/>
    <col min="10250" max="10250" width="16" style="1" customWidth="1"/>
    <col min="10251" max="10251" width="15.85546875" style="1" customWidth="1"/>
    <col min="10252" max="10252" width="12.42578125" style="1" customWidth="1"/>
    <col min="10253" max="10253" width="11.85546875" style="1" customWidth="1"/>
    <col min="10254" max="10254" width="12.140625" style="1" customWidth="1"/>
    <col min="10255" max="10255" width="14" style="1" customWidth="1"/>
    <col min="10256" max="10256" width="12.85546875" style="1" customWidth="1"/>
    <col min="10257" max="10257" width="11.140625" style="1" customWidth="1"/>
    <col min="10258" max="10258" width="11.28515625" style="1" customWidth="1"/>
    <col min="10259" max="10259" width="9.140625" style="1"/>
    <col min="10260" max="10260" width="11.5703125" style="1" bestFit="1" customWidth="1"/>
    <col min="10261" max="10496" width="9.140625" style="1"/>
    <col min="10497" max="10499" width="0" style="1" hidden="1" customWidth="1"/>
    <col min="10500" max="10500" width="41.5703125" style="1" customWidth="1"/>
    <col min="10501" max="10501" width="0" style="1" hidden="1" customWidth="1"/>
    <col min="10502" max="10502" width="6.28515625" style="1" customWidth="1"/>
    <col min="10503" max="10503" width="0" style="1" hidden="1" customWidth="1"/>
    <col min="10504" max="10504" width="12" style="1" customWidth="1"/>
    <col min="10505" max="10505" width="13.7109375" style="1" customWidth="1"/>
    <col min="10506" max="10506" width="16" style="1" customWidth="1"/>
    <col min="10507" max="10507" width="15.85546875" style="1" customWidth="1"/>
    <col min="10508" max="10508" width="12.42578125" style="1" customWidth="1"/>
    <col min="10509" max="10509" width="11.85546875" style="1" customWidth="1"/>
    <col min="10510" max="10510" width="12.140625" style="1" customWidth="1"/>
    <col min="10511" max="10511" width="14" style="1" customWidth="1"/>
    <col min="10512" max="10512" width="12.85546875" style="1" customWidth="1"/>
    <col min="10513" max="10513" width="11.140625" style="1" customWidth="1"/>
    <col min="10514" max="10514" width="11.28515625" style="1" customWidth="1"/>
    <col min="10515" max="10515" width="9.140625" style="1"/>
    <col min="10516" max="10516" width="11.5703125" style="1" bestFit="1" customWidth="1"/>
    <col min="10517" max="10752" width="9.140625" style="1"/>
    <col min="10753" max="10755" width="0" style="1" hidden="1" customWidth="1"/>
    <col min="10756" max="10756" width="41.5703125" style="1" customWidth="1"/>
    <col min="10757" max="10757" width="0" style="1" hidden="1" customWidth="1"/>
    <col min="10758" max="10758" width="6.28515625" style="1" customWidth="1"/>
    <col min="10759" max="10759" width="0" style="1" hidden="1" customWidth="1"/>
    <col min="10760" max="10760" width="12" style="1" customWidth="1"/>
    <col min="10761" max="10761" width="13.7109375" style="1" customWidth="1"/>
    <col min="10762" max="10762" width="16" style="1" customWidth="1"/>
    <col min="10763" max="10763" width="15.85546875" style="1" customWidth="1"/>
    <col min="10764" max="10764" width="12.42578125" style="1" customWidth="1"/>
    <col min="10765" max="10765" width="11.85546875" style="1" customWidth="1"/>
    <col min="10766" max="10766" width="12.140625" style="1" customWidth="1"/>
    <col min="10767" max="10767" width="14" style="1" customWidth="1"/>
    <col min="10768" max="10768" width="12.85546875" style="1" customWidth="1"/>
    <col min="10769" max="10769" width="11.140625" style="1" customWidth="1"/>
    <col min="10770" max="10770" width="11.28515625" style="1" customWidth="1"/>
    <col min="10771" max="10771" width="9.140625" style="1"/>
    <col min="10772" max="10772" width="11.5703125" style="1" bestFit="1" customWidth="1"/>
    <col min="10773" max="11008" width="9.140625" style="1"/>
    <col min="11009" max="11011" width="0" style="1" hidden="1" customWidth="1"/>
    <col min="11012" max="11012" width="41.5703125" style="1" customWidth="1"/>
    <col min="11013" max="11013" width="0" style="1" hidden="1" customWidth="1"/>
    <col min="11014" max="11014" width="6.28515625" style="1" customWidth="1"/>
    <col min="11015" max="11015" width="0" style="1" hidden="1" customWidth="1"/>
    <col min="11016" max="11016" width="12" style="1" customWidth="1"/>
    <col min="11017" max="11017" width="13.7109375" style="1" customWidth="1"/>
    <col min="11018" max="11018" width="16" style="1" customWidth="1"/>
    <col min="11019" max="11019" width="15.85546875" style="1" customWidth="1"/>
    <col min="11020" max="11020" width="12.42578125" style="1" customWidth="1"/>
    <col min="11021" max="11021" width="11.85546875" style="1" customWidth="1"/>
    <col min="11022" max="11022" width="12.140625" style="1" customWidth="1"/>
    <col min="11023" max="11023" width="14" style="1" customWidth="1"/>
    <col min="11024" max="11024" width="12.85546875" style="1" customWidth="1"/>
    <col min="11025" max="11025" width="11.140625" style="1" customWidth="1"/>
    <col min="11026" max="11026" width="11.28515625" style="1" customWidth="1"/>
    <col min="11027" max="11027" width="9.140625" style="1"/>
    <col min="11028" max="11028" width="11.5703125" style="1" bestFit="1" customWidth="1"/>
    <col min="11029" max="11264" width="9.140625" style="1"/>
    <col min="11265" max="11267" width="0" style="1" hidden="1" customWidth="1"/>
    <col min="11268" max="11268" width="41.5703125" style="1" customWidth="1"/>
    <col min="11269" max="11269" width="0" style="1" hidden="1" customWidth="1"/>
    <col min="11270" max="11270" width="6.28515625" style="1" customWidth="1"/>
    <col min="11271" max="11271" width="0" style="1" hidden="1" customWidth="1"/>
    <col min="11272" max="11272" width="12" style="1" customWidth="1"/>
    <col min="11273" max="11273" width="13.7109375" style="1" customWidth="1"/>
    <col min="11274" max="11274" width="16" style="1" customWidth="1"/>
    <col min="11275" max="11275" width="15.85546875" style="1" customWidth="1"/>
    <col min="11276" max="11276" width="12.42578125" style="1" customWidth="1"/>
    <col min="11277" max="11277" width="11.85546875" style="1" customWidth="1"/>
    <col min="11278" max="11278" width="12.140625" style="1" customWidth="1"/>
    <col min="11279" max="11279" width="14" style="1" customWidth="1"/>
    <col min="11280" max="11280" width="12.85546875" style="1" customWidth="1"/>
    <col min="11281" max="11281" width="11.140625" style="1" customWidth="1"/>
    <col min="11282" max="11282" width="11.28515625" style="1" customWidth="1"/>
    <col min="11283" max="11283" width="9.140625" style="1"/>
    <col min="11284" max="11284" width="11.5703125" style="1" bestFit="1" customWidth="1"/>
    <col min="11285" max="11520" width="9.140625" style="1"/>
    <col min="11521" max="11523" width="0" style="1" hidden="1" customWidth="1"/>
    <col min="11524" max="11524" width="41.5703125" style="1" customWidth="1"/>
    <col min="11525" max="11525" width="0" style="1" hidden="1" customWidth="1"/>
    <col min="11526" max="11526" width="6.28515625" style="1" customWidth="1"/>
    <col min="11527" max="11527" width="0" style="1" hidden="1" customWidth="1"/>
    <col min="11528" max="11528" width="12" style="1" customWidth="1"/>
    <col min="11529" max="11529" width="13.7109375" style="1" customWidth="1"/>
    <col min="11530" max="11530" width="16" style="1" customWidth="1"/>
    <col min="11531" max="11531" width="15.85546875" style="1" customWidth="1"/>
    <col min="11532" max="11532" width="12.42578125" style="1" customWidth="1"/>
    <col min="11533" max="11533" width="11.85546875" style="1" customWidth="1"/>
    <col min="11534" max="11534" width="12.140625" style="1" customWidth="1"/>
    <col min="11535" max="11535" width="14" style="1" customWidth="1"/>
    <col min="11536" max="11536" width="12.85546875" style="1" customWidth="1"/>
    <col min="11537" max="11537" width="11.140625" style="1" customWidth="1"/>
    <col min="11538" max="11538" width="11.28515625" style="1" customWidth="1"/>
    <col min="11539" max="11539" width="9.140625" style="1"/>
    <col min="11540" max="11540" width="11.5703125" style="1" bestFit="1" customWidth="1"/>
    <col min="11541" max="11776" width="9.140625" style="1"/>
    <col min="11777" max="11779" width="0" style="1" hidden="1" customWidth="1"/>
    <col min="11780" max="11780" width="41.5703125" style="1" customWidth="1"/>
    <col min="11781" max="11781" width="0" style="1" hidden="1" customWidth="1"/>
    <col min="11782" max="11782" width="6.28515625" style="1" customWidth="1"/>
    <col min="11783" max="11783" width="0" style="1" hidden="1" customWidth="1"/>
    <col min="11784" max="11784" width="12" style="1" customWidth="1"/>
    <col min="11785" max="11785" width="13.7109375" style="1" customWidth="1"/>
    <col min="11786" max="11786" width="16" style="1" customWidth="1"/>
    <col min="11787" max="11787" width="15.85546875" style="1" customWidth="1"/>
    <col min="11788" max="11788" width="12.42578125" style="1" customWidth="1"/>
    <col min="11789" max="11789" width="11.85546875" style="1" customWidth="1"/>
    <col min="11790" max="11790" width="12.140625" style="1" customWidth="1"/>
    <col min="11791" max="11791" width="14" style="1" customWidth="1"/>
    <col min="11792" max="11792" width="12.85546875" style="1" customWidth="1"/>
    <col min="11793" max="11793" width="11.140625" style="1" customWidth="1"/>
    <col min="11794" max="11794" width="11.28515625" style="1" customWidth="1"/>
    <col min="11795" max="11795" width="9.140625" style="1"/>
    <col min="11796" max="11796" width="11.5703125" style="1" bestFit="1" customWidth="1"/>
    <col min="11797" max="12032" width="9.140625" style="1"/>
    <col min="12033" max="12035" width="0" style="1" hidden="1" customWidth="1"/>
    <col min="12036" max="12036" width="41.5703125" style="1" customWidth="1"/>
    <col min="12037" max="12037" width="0" style="1" hidden="1" customWidth="1"/>
    <col min="12038" max="12038" width="6.28515625" style="1" customWidth="1"/>
    <col min="12039" max="12039" width="0" style="1" hidden="1" customWidth="1"/>
    <col min="12040" max="12040" width="12" style="1" customWidth="1"/>
    <col min="12041" max="12041" width="13.7109375" style="1" customWidth="1"/>
    <col min="12042" max="12042" width="16" style="1" customWidth="1"/>
    <col min="12043" max="12043" width="15.85546875" style="1" customWidth="1"/>
    <col min="12044" max="12044" width="12.42578125" style="1" customWidth="1"/>
    <col min="12045" max="12045" width="11.85546875" style="1" customWidth="1"/>
    <col min="12046" max="12046" width="12.140625" style="1" customWidth="1"/>
    <col min="12047" max="12047" width="14" style="1" customWidth="1"/>
    <col min="12048" max="12048" width="12.85546875" style="1" customWidth="1"/>
    <col min="12049" max="12049" width="11.140625" style="1" customWidth="1"/>
    <col min="12050" max="12050" width="11.28515625" style="1" customWidth="1"/>
    <col min="12051" max="12051" width="9.140625" style="1"/>
    <col min="12052" max="12052" width="11.5703125" style="1" bestFit="1" customWidth="1"/>
    <col min="12053" max="12288" width="9.140625" style="1"/>
    <col min="12289" max="12291" width="0" style="1" hidden="1" customWidth="1"/>
    <col min="12292" max="12292" width="41.5703125" style="1" customWidth="1"/>
    <col min="12293" max="12293" width="0" style="1" hidden="1" customWidth="1"/>
    <col min="12294" max="12294" width="6.28515625" style="1" customWidth="1"/>
    <col min="12295" max="12295" width="0" style="1" hidden="1" customWidth="1"/>
    <col min="12296" max="12296" width="12" style="1" customWidth="1"/>
    <col min="12297" max="12297" width="13.7109375" style="1" customWidth="1"/>
    <col min="12298" max="12298" width="16" style="1" customWidth="1"/>
    <col min="12299" max="12299" width="15.85546875" style="1" customWidth="1"/>
    <col min="12300" max="12300" width="12.42578125" style="1" customWidth="1"/>
    <col min="12301" max="12301" width="11.85546875" style="1" customWidth="1"/>
    <col min="12302" max="12302" width="12.140625" style="1" customWidth="1"/>
    <col min="12303" max="12303" width="14" style="1" customWidth="1"/>
    <col min="12304" max="12304" width="12.85546875" style="1" customWidth="1"/>
    <col min="12305" max="12305" width="11.140625" style="1" customWidth="1"/>
    <col min="12306" max="12306" width="11.28515625" style="1" customWidth="1"/>
    <col min="12307" max="12307" width="9.140625" style="1"/>
    <col min="12308" max="12308" width="11.5703125" style="1" bestFit="1" customWidth="1"/>
    <col min="12309" max="12544" width="9.140625" style="1"/>
    <col min="12545" max="12547" width="0" style="1" hidden="1" customWidth="1"/>
    <col min="12548" max="12548" width="41.5703125" style="1" customWidth="1"/>
    <col min="12549" max="12549" width="0" style="1" hidden="1" customWidth="1"/>
    <col min="12550" max="12550" width="6.28515625" style="1" customWidth="1"/>
    <col min="12551" max="12551" width="0" style="1" hidden="1" customWidth="1"/>
    <col min="12552" max="12552" width="12" style="1" customWidth="1"/>
    <col min="12553" max="12553" width="13.7109375" style="1" customWidth="1"/>
    <col min="12554" max="12554" width="16" style="1" customWidth="1"/>
    <col min="12555" max="12555" width="15.85546875" style="1" customWidth="1"/>
    <col min="12556" max="12556" width="12.42578125" style="1" customWidth="1"/>
    <col min="12557" max="12557" width="11.85546875" style="1" customWidth="1"/>
    <col min="12558" max="12558" width="12.140625" style="1" customWidth="1"/>
    <col min="12559" max="12559" width="14" style="1" customWidth="1"/>
    <col min="12560" max="12560" width="12.85546875" style="1" customWidth="1"/>
    <col min="12561" max="12561" width="11.140625" style="1" customWidth="1"/>
    <col min="12562" max="12562" width="11.28515625" style="1" customWidth="1"/>
    <col min="12563" max="12563" width="9.140625" style="1"/>
    <col min="12564" max="12564" width="11.5703125" style="1" bestFit="1" customWidth="1"/>
    <col min="12565" max="12800" width="9.140625" style="1"/>
    <col min="12801" max="12803" width="0" style="1" hidden="1" customWidth="1"/>
    <col min="12804" max="12804" width="41.5703125" style="1" customWidth="1"/>
    <col min="12805" max="12805" width="0" style="1" hidden="1" customWidth="1"/>
    <col min="12806" max="12806" width="6.28515625" style="1" customWidth="1"/>
    <col min="12807" max="12807" width="0" style="1" hidden="1" customWidth="1"/>
    <col min="12808" max="12808" width="12" style="1" customWidth="1"/>
    <col min="12809" max="12809" width="13.7109375" style="1" customWidth="1"/>
    <col min="12810" max="12810" width="16" style="1" customWidth="1"/>
    <col min="12811" max="12811" width="15.85546875" style="1" customWidth="1"/>
    <col min="12812" max="12812" width="12.42578125" style="1" customWidth="1"/>
    <col min="12813" max="12813" width="11.85546875" style="1" customWidth="1"/>
    <col min="12814" max="12814" width="12.140625" style="1" customWidth="1"/>
    <col min="12815" max="12815" width="14" style="1" customWidth="1"/>
    <col min="12816" max="12816" width="12.85546875" style="1" customWidth="1"/>
    <col min="12817" max="12817" width="11.140625" style="1" customWidth="1"/>
    <col min="12818" max="12818" width="11.28515625" style="1" customWidth="1"/>
    <col min="12819" max="12819" width="9.140625" style="1"/>
    <col min="12820" max="12820" width="11.5703125" style="1" bestFit="1" customWidth="1"/>
    <col min="12821" max="13056" width="9.140625" style="1"/>
    <col min="13057" max="13059" width="0" style="1" hidden="1" customWidth="1"/>
    <col min="13060" max="13060" width="41.5703125" style="1" customWidth="1"/>
    <col min="13061" max="13061" width="0" style="1" hidden="1" customWidth="1"/>
    <col min="13062" max="13062" width="6.28515625" style="1" customWidth="1"/>
    <col min="13063" max="13063" width="0" style="1" hidden="1" customWidth="1"/>
    <col min="13064" max="13064" width="12" style="1" customWidth="1"/>
    <col min="13065" max="13065" width="13.7109375" style="1" customWidth="1"/>
    <col min="13066" max="13066" width="16" style="1" customWidth="1"/>
    <col min="13067" max="13067" width="15.85546875" style="1" customWidth="1"/>
    <col min="13068" max="13068" width="12.42578125" style="1" customWidth="1"/>
    <col min="13069" max="13069" width="11.85546875" style="1" customWidth="1"/>
    <col min="13070" max="13070" width="12.140625" style="1" customWidth="1"/>
    <col min="13071" max="13071" width="14" style="1" customWidth="1"/>
    <col min="13072" max="13072" width="12.85546875" style="1" customWidth="1"/>
    <col min="13073" max="13073" width="11.140625" style="1" customWidth="1"/>
    <col min="13074" max="13074" width="11.28515625" style="1" customWidth="1"/>
    <col min="13075" max="13075" width="9.140625" style="1"/>
    <col min="13076" max="13076" width="11.5703125" style="1" bestFit="1" customWidth="1"/>
    <col min="13077" max="13312" width="9.140625" style="1"/>
    <col min="13313" max="13315" width="0" style="1" hidden="1" customWidth="1"/>
    <col min="13316" max="13316" width="41.5703125" style="1" customWidth="1"/>
    <col min="13317" max="13317" width="0" style="1" hidden="1" customWidth="1"/>
    <col min="13318" max="13318" width="6.28515625" style="1" customWidth="1"/>
    <col min="13319" max="13319" width="0" style="1" hidden="1" customWidth="1"/>
    <col min="13320" max="13320" width="12" style="1" customWidth="1"/>
    <col min="13321" max="13321" width="13.7109375" style="1" customWidth="1"/>
    <col min="13322" max="13322" width="16" style="1" customWidth="1"/>
    <col min="13323" max="13323" width="15.85546875" style="1" customWidth="1"/>
    <col min="13324" max="13324" width="12.42578125" style="1" customWidth="1"/>
    <col min="13325" max="13325" width="11.85546875" style="1" customWidth="1"/>
    <col min="13326" max="13326" width="12.140625" style="1" customWidth="1"/>
    <col min="13327" max="13327" width="14" style="1" customWidth="1"/>
    <col min="13328" max="13328" width="12.85546875" style="1" customWidth="1"/>
    <col min="13329" max="13329" width="11.140625" style="1" customWidth="1"/>
    <col min="13330" max="13330" width="11.28515625" style="1" customWidth="1"/>
    <col min="13331" max="13331" width="9.140625" style="1"/>
    <col min="13332" max="13332" width="11.5703125" style="1" bestFit="1" customWidth="1"/>
    <col min="13333" max="13568" width="9.140625" style="1"/>
    <col min="13569" max="13571" width="0" style="1" hidden="1" customWidth="1"/>
    <col min="13572" max="13572" width="41.5703125" style="1" customWidth="1"/>
    <col min="13573" max="13573" width="0" style="1" hidden="1" customWidth="1"/>
    <col min="13574" max="13574" width="6.28515625" style="1" customWidth="1"/>
    <col min="13575" max="13575" width="0" style="1" hidden="1" customWidth="1"/>
    <col min="13576" max="13576" width="12" style="1" customWidth="1"/>
    <col min="13577" max="13577" width="13.7109375" style="1" customWidth="1"/>
    <col min="13578" max="13578" width="16" style="1" customWidth="1"/>
    <col min="13579" max="13579" width="15.85546875" style="1" customWidth="1"/>
    <col min="13580" max="13580" width="12.42578125" style="1" customWidth="1"/>
    <col min="13581" max="13581" width="11.85546875" style="1" customWidth="1"/>
    <col min="13582" max="13582" width="12.140625" style="1" customWidth="1"/>
    <col min="13583" max="13583" width="14" style="1" customWidth="1"/>
    <col min="13584" max="13584" width="12.85546875" style="1" customWidth="1"/>
    <col min="13585" max="13585" width="11.140625" style="1" customWidth="1"/>
    <col min="13586" max="13586" width="11.28515625" style="1" customWidth="1"/>
    <col min="13587" max="13587" width="9.140625" style="1"/>
    <col min="13588" max="13588" width="11.5703125" style="1" bestFit="1" customWidth="1"/>
    <col min="13589" max="13824" width="9.140625" style="1"/>
    <col min="13825" max="13827" width="0" style="1" hidden="1" customWidth="1"/>
    <col min="13828" max="13828" width="41.5703125" style="1" customWidth="1"/>
    <col min="13829" max="13829" width="0" style="1" hidden="1" customWidth="1"/>
    <col min="13830" max="13830" width="6.28515625" style="1" customWidth="1"/>
    <col min="13831" max="13831" width="0" style="1" hidden="1" customWidth="1"/>
    <col min="13832" max="13832" width="12" style="1" customWidth="1"/>
    <col min="13833" max="13833" width="13.7109375" style="1" customWidth="1"/>
    <col min="13834" max="13834" width="16" style="1" customWidth="1"/>
    <col min="13835" max="13835" width="15.85546875" style="1" customWidth="1"/>
    <col min="13836" max="13836" width="12.42578125" style="1" customWidth="1"/>
    <col min="13837" max="13837" width="11.85546875" style="1" customWidth="1"/>
    <col min="13838" max="13838" width="12.140625" style="1" customWidth="1"/>
    <col min="13839" max="13839" width="14" style="1" customWidth="1"/>
    <col min="13840" max="13840" width="12.85546875" style="1" customWidth="1"/>
    <col min="13841" max="13841" width="11.140625" style="1" customWidth="1"/>
    <col min="13842" max="13842" width="11.28515625" style="1" customWidth="1"/>
    <col min="13843" max="13843" width="9.140625" style="1"/>
    <col min="13844" max="13844" width="11.5703125" style="1" bestFit="1" customWidth="1"/>
    <col min="13845" max="14080" width="9.140625" style="1"/>
    <col min="14081" max="14083" width="0" style="1" hidden="1" customWidth="1"/>
    <col min="14084" max="14084" width="41.5703125" style="1" customWidth="1"/>
    <col min="14085" max="14085" width="0" style="1" hidden="1" customWidth="1"/>
    <col min="14086" max="14086" width="6.28515625" style="1" customWidth="1"/>
    <col min="14087" max="14087" width="0" style="1" hidden="1" customWidth="1"/>
    <col min="14088" max="14088" width="12" style="1" customWidth="1"/>
    <col min="14089" max="14089" width="13.7109375" style="1" customWidth="1"/>
    <col min="14090" max="14090" width="16" style="1" customWidth="1"/>
    <col min="14091" max="14091" width="15.85546875" style="1" customWidth="1"/>
    <col min="14092" max="14092" width="12.42578125" style="1" customWidth="1"/>
    <col min="14093" max="14093" width="11.85546875" style="1" customWidth="1"/>
    <col min="14094" max="14094" width="12.140625" style="1" customWidth="1"/>
    <col min="14095" max="14095" width="14" style="1" customWidth="1"/>
    <col min="14096" max="14096" width="12.85546875" style="1" customWidth="1"/>
    <col min="14097" max="14097" width="11.140625" style="1" customWidth="1"/>
    <col min="14098" max="14098" width="11.28515625" style="1" customWidth="1"/>
    <col min="14099" max="14099" width="9.140625" style="1"/>
    <col min="14100" max="14100" width="11.5703125" style="1" bestFit="1" customWidth="1"/>
    <col min="14101" max="14336" width="9.140625" style="1"/>
    <col min="14337" max="14339" width="0" style="1" hidden="1" customWidth="1"/>
    <col min="14340" max="14340" width="41.5703125" style="1" customWidth="1"/>
    <col min="14341" max="14341" width="0" style="1" hidden="1" customWidth="1"/>
    <col min="14342" max="14342" width="6.28515625" style="1" customWidth="1"/>
    <col min="14343" max="14343" width="0" style="1" hidden="1" customWidth="1"/>
    <col min="14344" max="14344" width="12" style="1" customWidth="1"/>
    <col min="14345" max="14345" width="13.7109375" style="1" customWidth="1"/>
    <col min="14346" max="14346" width="16" style="1" customWidth="1"/>
    <col min="14347" max="14347" width="15.85546875" style="1" customWidth="1"/>
    <col min="14348" max="14348" width="12.42578125" style="1" customWidth="1"/>
    <col min="14349" max="14349" width="11.85546875" style="1" customWidth="1"/>
    <col min="14350" max="14350" width="12.140625" style="1" customWidth="1"/>
    <col min="14351" max="14351" width="14" style="1" customWidth="1"/>
    <col min="14352" max="14352" width="12.85546875" style="1" customWidth="1"/>
    <col min="14353" max="14353" width="11.140625" style="1" customWidth="1"/>
    <col min="14354" max="14354" width="11.28515625" style="1" customWidth="1"/>
    <col min="14355" max="14355" width="9.140625" style="1"/>
    <col min="14356" max="14356" width="11.5703125" style="1" bestFit="1" customWidth="1"/>
    <col min="14357" max="14592" width="9.140625" style="1"/>
    <col min="14593" max="14595" width="0" style="1" hidden="1" customWidth="1"/>
    <col min="14596" max="14596" width="41.5703125" style="1" customWidth="1"/>
    <col min="14597" max="14597" width="0" style="1" hidden="1" customWidth="1"/>
    <col min="14598" max="14598" width="6.28515625" style="1" customWidth="1"/>
    <col min="14599" max="14599" width="0" style="1" hidden="1" customWidth="1"/>
    <col min="14600" max="14600" width="12" style="1" customWidth="1"/>
    <col min="14601" max="14601" width="13.7109375" style="1" customWidth="1"/>
    <col min="14602" max="14602" width="16" style="1" customWidth="1"/>
    <col min="14603" max="14603" width="15.85546875" style="1" customWidth="1"/>
    <col min="14604" max="14604" width="12.42578125" style="1" customWidth="1"/>
    <col min="14605" max="14605" width="11.85546875" style="1" customWidth="1"/>
    <col min="14606" max="14606" width="12.140625" style="1" customWidth="1"/>
    <col min="14607" max="14607" width="14" style="1" customWidth="1"/>
    <col min="14608" max="14608" width="12.85546875" style="1" customWidth="1"/>
    <col min="14609" max="14609" width="11.140625" style="1" customWidth="1"/>
    <col min="14610" max="14610" width="11.28515625" style="1" customWidth="1"/>
    <col min="14611" max="14611" width="9.140625" style="1"/>
    <col min="14612" max="14612" width="11.5703125" style="1" bestFit="1" customWidth="1"/>
    <col min="14613" max="14848" width="9.140625" style="1"/>
    <col min="14849" max="14851" width="0" style="1" hidden="1" customWidth="1"/>
    <col min="14852" max="14852" width="41.5703125" style="1" customWidth="1"/>
    <col min="14853" max="14853" width="0" style="1" hidden="1" customWidth="1"/>
    <col min="14854" max="14854" width="6.28515625" style="1" customWidth="1"/>
    <col min="14855" max="14855" width="0" style="1" hidden="1" customWidth="1"/>
    <col min="14856" max="14856" width="12" style="1" customWidth="1"/>
    <col min="14857" max="14857" width="13.7109375" style="1" customWidth="1"/>
    <col min="14858" max="14858" width="16" style="1" customWidth="1"/>
    <col min="14859" max="14859" width="15.85546875" style="1" customWidth="1"/>
    <col min="14860" max="14860" width="12.42578125" style="1" customWidth="1"/>
    <col min="14861" max="14861" width="11.85546875" style="1" customWidth="1"/>
    <col min="14862" max="14862" width="12.140625" style="1" customWidth="1"/>
    <col min="14863" max="14863" width="14" style="1" customWidth="1"/>
    <col min="14864" max="14864" width="12.85546875" style="1" customWidth="1"/>
    <col min="14865" max="14865" width="11.140625" style="1" customWidth="1"/>
    <col min="14866" max="14866" width="11.28515625" style="1" customWidth="1"/>
    <col min="14867" max="14867" width="9.140625" style="1"/>
    <col min="14868" max="14868" width="11.5703125" style="1" bestFit="1" customWidth="1"/>
    <col min="14869" max="15104" width="9.140625" style="1"/>
    <col min="15105" max="15107" width="0" style="1" hidden="1" customWidth="1"/>
    <col min="15108" max="15108" width="41.5703125" style="1" customWidth="1"/>
    <col min="15109" max="15109" width="0" style="1" hidden="1" customWidth="1"/>
    <col min="15110" max="15110" width="6.28515625" style="1" customWidth="1"/>
    <col min="15111" max="15111" width="0" style="1" hidden="1" customWidth="1"/>
    <col min="15112" max="15112" width="12" style="1" customWidth="1"/>
    <col min="15113" max="15113" width="13.7109375" style="1" customWidth="1"/>
    <col min="15114" max="15114" width="16" style="1" customWidth="1"/>
    <col min="15115" max="15115" width="15.85546875" style="1" customWidth="1"/>
    <col min="15116" max="15116" width="12.42578125" style="1" customWidth="1"/>
    <col min="15117" max="15117" width="11.85546875" style="1" customWidth="1"/>
    <col min="15118" max="15118" width="12.140625" style="1" customWidth="1"/>
    <col min="15119" max="15119" width="14" style="1" customWidth="1"/>
    <col min="15120" max="15120" width="12.85546875" style="1" customWidth="1"/>
    <col min="15121" max="15121" width="11.140625" style="1" customWidth="1"/>
    <col min="15122" max="15122" width="11.28515625" style="1" customWidth="1"/>
    <col min="15123" max="15123" width="9.140625" style="1"/>
    <col min="15124" max="15124" width="11.5703125" style="1" bestFit="1" customWidth="1"/>
    <col min="15125" max="15360" width="9.140625" style="1"/>
    <col min="15361" max="15363" width="0" style="1" hidden="1" customWidth="1"/>
    <col min="15364" max="15364" width="41.5703125" style="1" customWidth="1"/>
    <col min="15365" max="15365" width="0" style="1" hidden="1" customWidth="1"/>
    <col min="15366" max="15366" width="6.28515625" style="1" customWidth="1"/>
    <col min="15367" max="15367" width="0" style="1" hidden="1" customWidth="1"/>
    <col min="15368" max="15368" width="12" style="1" customWidth="1"/>
    <col min="15369" max="15369" width="13.7109375" style="1" customWidth="1"/>
    <col min="15370" max="15370" width="16" style="1" customWidth="1"/>
    <col min="15371" max="15371" width="15.85546875" style="1" customWidth="1"/>
    <col min="15372" max="15372" width="12.42578125" style="1" customWidth="1"/>
    <col min="15373" max="15373" width="11.85546875" style="1" customWidth="1"/>
    <col min="15374" max="15374" width="12.140625" style="1" customWidth="1"/>
    <col min="15375" max="15375" width="14" style="1" customWidth="1"/>
    <col min="15376" max="15376" width="12.85546875" style="1" customWidth="1"/>
    <col min="15377" max="15377" width="11.140625" style="1" customWidth="1"/>
    <col min="15378" max="15378" width="11.28515625" style="1" customWidth="1"/>
    <col min="15379" max="15379" width="9.140625" style="1"/>
    <col min="15380" max="15380" width="11.5703125" style="1" bestFit="1" customWidth="1"/>
    <col min="15381" max="15616" width="9.140625" style="1"/>
    <col min="15617" max="15619" width="0" style="1" hidden="1" customWidth="1"/>
    <col min="15620" max="15620" width="41.5703125" style="1" customWidth="1"/>
    <col min="15621" max="15621" width="0" style="1" hidden="1" customWidth="1"/>
    <col min="15622" max="15622" width="6.28515625" style="1" customWidth="1"/>
    <col min="15623" max="15623" width="0" style="1" hidden="1" customWidth="1"/>
    <col min="15624" max="15624" width="12" style="1" customWidth="1"/>
    <col min="15625" max="15625" width="13.7109375" style="1" customWidth="1"/>
    <col min="15626" max="15626" width="16" style="1" customWidth="1"/>
    <col min="15627" max="15627" width="15.85546875" style="1" customWidth="1"/>
    <col min="15628" max="15628" width="12.42578125" style="1" customWidth="1"/>
    <col min="15629" max="15629" width="11.85546875" style="1" customWidth="1"/>
    <col min="15630" max="15630" width="12.140625" style="1" customWidth="1"/>
    <col min="15631" max="15631" width="14" style="1" customWidth="1"/>
    <col min="15632" max="15632" width="12.85546875" style="1" customWidth="1"/>
    <col min="15633" max="15633" width="11.140625" style="1" customWidth="1"/>
    <col min="15634" max="15634" width="11.28515625" style="1" customWidth="1"/>
    <col min="15635" max="15635" width="9.140625" style="1"/>
    <col min="15636" max="15636" width="11.5703125" style="1" bestFit="1" customWidth="1"/>
    <col min="15637" max="15872" width="9.140625" style="1"/>
    <col min="15873" max="15875" width="0" style="1" hidden="1" customWidth="1"/>
    <col min="15876" max="15876" width="41.5703125" style="1" customWidth="1"/>
    <col min="15877" max="15877" width="0" style="1" hidden="1" customWidth="1"/>
    <col min="15878" max="15878" width="6.28515625" style="1" customWidth="1"/>
    <col min="15879" max="15879" width="0" style="1" hidden="1" customWidth="1"/>
    <col min="15880" max="15880" width="12" style="1" customWidth="1"/>
    <col min="15881" max="15881" width="13.7109375" style="1" customWidth="1"/>
    <col min="15882" max="15882" width="16" style="1" customWidth="1"/>
    <col min="15883" max="15883" width="15.85546875" style="1" customWidth="1"/>
    <col min="15884" max="15884" width="12.42578125" style="1" customWidth="1"/>
    <col min="15885" max="15885" width="11.85546875" style="1" customWidth="1"/>
    <col min="15886" max="15886" width="12.140625" style="1" customWidth="1"/>
    <col min="15887" max="15887" width="14" style="1" customWidth="1"/>
    <col min="15888" max="15888" width="12.85546875" style="1" customWidth="1"/>
    <col min="15889" max="15889" width="11.140625" style="1" customWidth="1"/>
    <col min="15890" max="15890" width="11.28515625" style="1" customWidth="1"/>
    <col min="15891" max="15891" width="9.140625" style="1"/>
    <col min="15892" max="15892" width="11.5703125" style="1" bestFit="1" customWidth="1"/>
    <col min="15893" max="16128" width="9.140625" style="1"/>
    <col min="16129" max="16131" width="0" style="1" hidden="1" customWidth="1"/>
    <col min="16132" max="16132" width="41.5703125" style="1" customWidth="1"/>
    <col min="16133" max="16133" width="0" style="1" hidden="1" customWidth="1"/>
    <col min="16134" max="16134" width="6.28515625" style="1" customWidth="1"/>
    <col min="16135" max="16135" width="0" style="1" hidden="1" customWidth="1"/>
    <col min="16136" max="16136" width="12" style="1" customWidth="1"/>
    <col min="16137" max="16137" width="13.7109375" style="1" customWidth="1"/>
    <col min="16138" max="16138" width="16" style="1" customWidth="1"/>
    <col min="16139" max="16139" width="15.85546875" style="1" customWidth="1"/>
    <col min="16140" max="16140" width="12.42578125" style="1" customWidth="1"/>
    <col min="16141" max="16141" width="11.85546875" style="1" customWidth="1"/>
    <col min="16142" max="16142" width="12.140625" style="1" customWidth="1"/>
    <col min="16143" max="16143" width="14" style="1" customWidth="1"/>
    <col min="16144" max="16144" width="12.85546875" style="1" customWidth="1"/>
    <col min="16145" max="16145" width="11.140625" style="1" customWidth="1"/>
    <col min="16146" max="16146" width="11.28515625" style="1" customWidth="1"/>
    <col min="16147" max="16147" width="9.140625" style="1"/>
    <col min="16148" max="16148" width="11.5703125" style="1" bestFit="1" customWidth="1"/>
    <col min="16149" max="16384" width="9.140625" style="1"/>
  </cols>
  <sheetData>
    <row r="1" spans="1:21" hidden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spans="1:21" hidden="1" x14ac:dyDescent="0.2">
      <c r="A2" s="1" t="s">
        <v>9</v>
      </c>
    </row>
    <row r="3" spans="1:21" hidden="1" x14ac:dyDescent="0.2">
      <c r="A3" s="1" t="s">
        <v>10</v>
      </c>
      <c r="B3" s="1">
        <v>1</v>
      </c>
    </row>
    <row r="4" spans="1:21" hidden="1" x14ac:dyDescent="0.2">
      <c r="A4" s="1" t="s">
        <v>11</v>
      </c>
      <c r="B4" s="1" t="s">
        <v>12</v>
      </c>
    </row>
    <row r="5" spans="1:21" hidden="1" x14ac:dyDescent="0.2">
      <c r="A5" s="1" t="s">
        <v>13</v>
      </c>
      <c r="B5" s="1" t="s">
        <v>14</v>
      </c>
    </row>
    <row r="6" spans="1:21" hidden="1" x14ac:dyDescent="0.2">
      <c r="A6" s="1" t="s">
        <v>15</v>
      </c>
      <c r="B6" s="1" t="s">
        <v>16</v>
      </c>
    </row>
    <row r="7" spans="1:21" hidden="1" x14ac:dyDescent="0.2">
      <c r="A7" s="1" t="s">
        <v>17</v>
      </c>
      <c r="B7" s="1" t="s">
        <v>18</v>
      </c>
    </row>
    <row r="8" spans="1:21" x14ac:dyDescent="0.2">
      <c r="A8" s="1" t="s">
        <v>19</v>
      </c>
    </row>
    <row r="9" spans="1:21" ht="16.5" thickBot="1" x14ac:dyDescent="0.3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1" ht="16.5" thickBot="1" x14ac:dyDescent="0.3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>
        <v>39082</v>
      </c>
    </row>
    <row r="11" spans="1:21" x14ac:dyDescent="0.2">
      <c r="A11" s="1" t="s">
        <v>19</v>
      </c>
    </row>
    <row r="12" spans="1:21" x14ac:dyDescent="0.2">
      <c r="A12" s="1" t="s">
        <v>19</v>
      </c>
      <c r="S12" s="1" t="s">
        <v>22</v>
      </c>
    </row>
    <row r="13" spans="1:21" hidden="1" x14ac:dyDescent="0.2">
      <c r="A13" s="1" t="s">
        <v>2</v>
      </c>
      <c r="D13" s="4"/>
      <c r="H13" s="1" t="s">
        <v>23</v>
      </c>
      <c r="U13" s="4"/>
    </row>
    <row r="14" spans="1:21" ht="63.75" x14ac:dyDescent="0.2">
      <c r="A14" s="1" t="s">
        <v>3</v>
      </c>
      <c r="C14" s="4"/>
      <c r="D14" s="5"/>
      <c r="E14" s="5"/>
      <c r="F14" s="6" t="s">
        <v>24</v>
      </c>
      <c r="G14" s="5"/>
      <c r="H14" s="7" t="s">
        <v>25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8" t="s">
        <v>37</v>
      </c>
      <c r="U14" s="4"/>
    </row>
    <row r="15" spans="1:21" x14ac:dyDescent="0.2">
      <c r="A15" s="1" t="s">
        <v>5</v>
      </c>
      <c r="C15" s="4"/>
      <c r="D15" s="9" t="s">
        <v>38</v>
      </c>
      <c r="E15" s="5"/>
      <c r="F15" s="9" t="s">
        <v>39</v>
      </c>
      <c r="G15" s="9"/>
      <c r="H15" s="9">
        <v>1</v>
      </c>
      <c r="I15" s="9">
        <v>2</v>
      </c>
      <c r="J15" s="9">
        <v>3</v>
      </c>
      <c r="K15" s="9">
        <v>4</v>
      </c>
      <c r="L15" s="9">
        <v>5</v>
      </c>
      <c r="M15" s="9">
        <v>6</v>
      </c>
      <c r="N15" s="9">
        <v>7</v>
      </c>
      <c r="O15" s="9">
        <v>8</v>
      </c>
      <c r="P15" s="9">
        <v>9</v>
      </c>
      <c r="Q15" s="9">
        <v>10</v>
      </c>
      <c r="R15" s="9">
        <v>11</v>
      </c>
      <c r="S15" s="9">
        <v>12</v>
      </c>
      <c r="T15" s="9">
        <v>13</v>
      </c>
    </row>
    <row r="16" spans="1:21" hidden="1" x14ac:dyDescent="0.2">
      <c r="A16" s="1" t="s">
        <v>4</v>
      </c>
      <c r="C16" s="4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0" t="s">
        <v>52</v>
      </c>
    </row>
    <row r="17" spans="1:20" ht="12.75" x14ac:dyDescent="0.2">
      <c r="A17" s="1" t="s">
        <v>8</v>
      </c>
      <c r="C17" s="4"/>
      <c r="D17" s="11" t="s">
        <v>53</v>
      </c>
      <c r="E17" s="5" t="s">
        <v>54</v>
      </c>
      <c r="F17" s="9">
        <v>1</v>
      </c>
      <c r="G17" s="5"/>
      <c r="H17" s="12">
        <f>SKK!H17</f>
        <v>765603</v>
      </c>
      <c r="I17" s="12">
        <f>SKK!I17</f>
        <v>3596</v>
      </c>
      <c r="J17" s="12">
        <f>SKK!J17</f>
        <v>1652562</v>
      </c>
      <c r="K17" s="12">
        <f>SKK!K17</f>
        <v>483184</v>
      </c>
      <c r="L17" s="12">
        <f>SKK!L17</f>
        <v>3012</v>
      </c>
      <c r="M17" s="12">
        <f>SKK!M17</f>
        <v>7270</v>
      </c>
      <c r="N17" s="12">
        <f>SKK!N17</f>
        <v>1898120</v>
      </c>
      <c r="O17" s="12">
        <f>SKK!O17</f>
        <v>1151324</v>
      </c>
      <c r="P17" s="12">
        <f>SKK!P17</f>
        <v>32189</v>
      </c>
      <c r="Q17" s="12" t="s">
        <v>55</v>
      </c>
      <c r="R17" s="12">
        <f>SKK!R17</f>
        <v>215373</v>
      </c>
      <c r="S17" s="12">
        <f>SKK!S17</f>
        <v>28</v>
      </c>
      <c r="T17" s="13">
        <f>SKK!T17</f>
        <v>6208665</v>
      </c>
    </row>
    <row r="18" spans="1:20" ht="12.75" x14ac:dyDescent="0.2">
      <c r="A18" s="1" t="s">
        <v>8</v>
      </c>
      <c r="C18" s="4"/>
      <c r="D18" s="11" t="s">
        <v>56</v>
      </c>
      <c r="E18" s="5" t="s">
        <v>57</v>
      </c>
      <c r="F18" s="9">
        <v>2</v>
      </c>
      <c r="G18" s="5"/>
      <c r="H18" s="12">
        <f>SKK!H18/34.573</f>
        <v>27691.917054927253</v>
      </c>
      <c r="I18" s="12">
        <f>SKK!I18/34.573</f>
        <v>1016.4579295982414</v>
      </c>
      <c r="J18" s="12">
        <f>SKK!J18/34.573</f>
        <v>281742.11851068755</v>
      </c>
      <c r="K18" s="12">
        <f>SKK!K18/34.573</f>
        <v>237834.84483787927</v>
      </c>
      <c r="L18" s="12">
        <f>SKK!L18/34.573</f>
        <v>7793.6904356000341</v>
      </c>
      <c r="M18" s="12">
        <f>SKK!M18/34.573</f>
        <v>7562.5088557544905</v>
      </c>
      <c r="N18" s="12">
        <f>SKK!N18/34.573</f>
        <v>180371.95447458999</v>
      </c>
      <c r="O18" s="12">
        <f>SKK!O18/34.573</f>
        <v>44075.621308246322</v>
      </c>
      <c r="P18" s="12">
        <f>SKK!P18/34.573</f>
        <v>9776.9799838023882</v>
      </c>
      <c r="Q18" s="12" t="s">
        <v>55</v>
      </c>
      <c r="R18" s="12">
        <f>SKK!R18/34.573</f>
        <v>18263.947768200622</v>
      </c>
      <c r="S18" s="12">
        <f>SKK!S18/34.573</f>
        <v>112.13953084777138</v>
      </c>
      <c r="T18" s="13">
        <f>SKK!T18/34.573</f>
        <v>815225.72276053578</v>
      </c>
    </row>
    <row r="19" spans="1:20" ht="25.5" x14ac:dyDescent="0.2">
      <c r="A19" s="1" t="s">
        <v>8</v>
      </c>
      <c r="C19" s="4"/>
      <c r="D19" s="11" t="s">
        <v>58</v>
      </c>
      <c r="E19" s="5" t="s">
        <v>59</v>
      </c>
      <c r="F19" s="9">
        <v>3</v>
      </c>
      <c r="G19" s="5"/>
      <c r="H19" s="12">
        <f>SKK!H19/34.573</f>
        <v>5614.9151687733201</v>
      </c>
      <c r="I19" s="12">
        <f>SKK!I19/34.573</f>
        <v>0</v>
      </c>
      <c r="J19" s="12">
        <f>SKK!J19/34.573</f>
        <v>67767.626763081018</v>
      </c>
      <c r="K19" s="12">
        <f>SKK!K19/34.573</f>
        <v>58583.352521620916</v>
      </c>
      <c r="L19" s="12">
        <f>SKK!L19/34.573</f>
        <v>4146.6159141526623</v>
      </c>
      <c r="M19" s="12">
        <f>SKK!M19/34.573</f>
        <v>3438.9790463656609</v>
      </c>
      <c r="N19" s="12">
        <f>SKK!N19/34.573</f>
        <v>82621.441549475014</v>
      </c>
      <c r="O19" s="12">
        <f>SKK!O19/34.573</f>
        <v>20321.014165967663</v>
      </c>
      <c r="P19" s="12">
        <f>SKK!P19/34.573</f>
        <v>4482.6132675787467</v>
      </c>
      <c r="Q19" s="12" t="s">
        <v>55</v>
      </c>
      <c r="R19" s="12">
        <f>SKK!R19/34.573</f>
        <v>8185.9956035056248</v>
      </c>
      <c r="S19" s="12">
        <f>SKK!S19/34.573</f>
        <v>0</v>
      </c>
      <c r="T19" s="13">
        <f>SKK!T19/34.573</f>
        <v>255162.55400052067</v>
      </c>
    </row>
    <row r="20" spans="1:20" ht="12.75" x14ac:dyDescent="0.2">
      <c r="A20" s="1" t="s">
        <v>8</v>
      </c>
      <c r="C20" s="4"/>
      <c r="D20" s="11" t="s">
        <v>60</v>
      </c>
      <c r="E20" s="5" t="s">
        <v>61</v>
      </c>
      <c r="F20" s="9">
        <v>4</v>
      </c>
      <c r="G20" s="5"/>
      <c r="H20" s="12">
        <f>SKK!H20/34.573</f>
        <v>26672.947846296243</v>
      </c>
      <c r="I20" s="12">
        <f>SKK!I20/34.573</f>
        <v>1027.1599224828624</v>
      </c>
      <c r="J20" s="12">
        <f>SKK!J20/34.573</f>
        <v>268616.50246059068</v>
      </c>
      <c r="K20" s="12">
        <f>SKK!K20/34.573</f>
        <v>224588.61657102362</v>
      </c>
      <c r="L20" s="12">
        <f>SKK!L20/34.573</f>
        <v>7922.3359699765706</v>
      </c>
      <c r="M20" s="12">
        <f>SKK!M20/34.573</f>
        <v>7275.6507430653974</v>
      </c>
      <c r="N20" s="12">
        <f>SKK!N20/34.573</f>
        <v>173292.47384548635</v>
      </c>
      <c r="O20" s="12">
        <f>SKK!O20/34.573</f>
        <v>41590.500847482137</v>
      </c>
      <c r="P20" s="12">
        <f>SKK!P20/34.573</f>
        <v>10667.731449975414</v>
      </c>
      <c r="Q20" s="12" t="s">
        <v>55</v>
      </c>
      <c r="R20" s="12">
        <f>SKK!R20/34.573</f>
        <v>18175.716083938332</v>
      </c>
      <c r="S20" s="12">
        <f>SKK!S20/34.573</f>
        <v>57.906458797327396</v>
      </c>
      <c r="T20" s="13">
        <f>SKK!T20/34.573</f>
        <v>778860.38227663189</v>
      </c>
    </row>
    <row r="21" spans="1:20" ht="12.75" x14ac:dyDescent="0.2">
      <c r="A21" s="1" t="s">
        <v>8</v>
      </c>
      <c r="C21" s="4"/>
      <c r="D21" s="11" t="s">
        <v>62</v>
      </c>
      <c r="E21" s="5" t="s">
        <v>63</v>
      </c>
      <c r="F21" s="9">
        <v>5</v>
      </c>
      <c r="G21" s="5"/>
      <c r="H21" s="12">
        <f>SKK!H21</f>
        <v>35531</v>
      </c>
      <c r="I21" s="12">
        <f>SKK!I21</f>
        <v>7914</v>
      </c>
      <c r="J21" s="12">
        <f>SKK!J21</f>
        <v>122678</v>
      </c>
      <c r="K21" s="12">
        <f>SKK!K21</f>
        <v>141785</v>
      </c>
      <c r="L21" s="12">
        <f>SKK!L21</f>
        <v>463</v>
      </c>
      <c r="M21" s="12">
        <f>SKK!M21</f>
        <v>777</v>
      </c>
      <c r="N21" s="12">
        <f>SKK!N21</f>
        <v>102085</v>
      </c>
      <c r="O21" s="12">
        <f>SKK!O21</f>
        <v>23241</v>
      </c>
      <c r="P21" s="12">
        <f>SKK!P21</f>
        <v>3355</v>
      </c>
      <c r="Q21" s="12" t="s">
        <v>55</v>
      </c>
      <c r="R21" s="12">
        <f>SKK!R21</f>
        <v>20326</v>
      </c>
      <c r="S21" s="12">
        <f>SKK!S21</f>
        <v>1612</v>
      </c>
      <c r="T21" s="13">
        <f>SKK!T21</f>
        <v>451853</v>
      </c>
    </row>
    <row r="22" spans="1:20" ht="12.75" x14ac:dyDescent="0.2">
      <c r="A22" s="1" t="s">
        <v>8</v>
      </c>
      <c r="C22" s="4"/>
      <c r="D22" s="11" t="s">
        <v>64</v>
      </c>
      <c r="E22" s="5" t="s">
        <v>65</v>
      </c>
      <c r="F22" s="9">
        <v>6</v>
      </c>
      <c r="G22" s="5"/>
      <c r="H22" s="12">
        <f>SKK!H22/34.573</f>
        <v>4672.8312417204179</v>
      </c>
      <c r="I22" s="12">
        <f>SKK!I22/34.573</f>
        <v>163.10415642264195</v>
      </c>
      <c r="J22" s="12">
        <f>SKK!J22/34.573</f>
        <v>105529.16530269285</v>
      </c>
      <c r="K22" s="12">
        <f>SKK!K22/34.573</f>
        <v>156407.68581204987</v>
      </c>
      <c r="L22" s="12">
        <f>SKK!L22/34.573</f>
        <v>1773.5380209990456</v>
      </c>
      <c r="M22" s="12">
        <f>SKK!M22/34.573</f>
        <v>1790.4871286842333</v>
      </c>
      <c r="N22" s="12">
        <f>SKK!N22/34.573</f>
        <v>53839.764513637805</v>
      </c>
      <c r="O22" s="12">
        <f>SKK!O22/34.573</f>
        <v>8519.2071578977793</v>
      </c>
      <c r="P22" s="12">
        <f>SKK!P22/34.573</f>
        <v>2296.616666184595</v>
      </c>
      <c r="Q22" s="12" t="s">
        <v>55</v>
      </c>
      <c r="R22" s="12">
        <f>SKK!R22/34.573</f>
        <v>6602.3288690596701</v>
      </c>
      <c r="S22" s="12">
        <f>SKK!S22/34.573</f>
        <v>109.16032742313365</v>
      </c>
      <c r="T22" s="13">
        <f>SKK!T22/34.573</f>
        <v>341540.78504034929</v>
      </c>
    </row>
    <row r="23" spans="1:20" ht="12.75" x14ac:dyDescent="0.2">
      <c r="A23" s="1" t="s">
        <v>8</v>
      </c>
      <c r="C23" s="4"/>
      <c r="D23" s="11" t="s">
        <v>66</v>
      </c>
      <c r="E23" s="5" t="s">
        <v>67</v>
      </c>
      <c r="F23" s="9">
        <v>7</v>
      </c>
      <c r="G23" s="5"/>
      <c r="H23" s="12">
        <f>SKK!H23/34.573</f>
        <v>823.91389234373639</v>
      </c>
      <c r="I23" s="12">
        <f>SKK!I23/34.573</f>
        <v>0</v>
      </c>
      <c r="J23" s="12">
        <f>SKK!J23/34.573</f>
        <v>26673.87957712666</v>
      </c>
      <c r="K23" s="12">
        <f>SKK!K23/34.573</f>
        <v>35686.777621843634</v>
      </c>
      <c r="L23" s="12">
        <f>SKK!L23/34.573</f>
        <v>815.28952593063946</v>
      </c>
      <c r="M23" s="12">
        <f>SKK!M23/34.573</f>
        <v>294.86467301073094</v>
      </c>
      <c r="N23" s="12">
        <f>SKK!N23/34.573</f>
        <v>19704.037422844416</v>
      </c>
      <c r="O23" s="12">
        <f>SKK!O23/34.573</f>
        <v>1863.8264564833828</v>
      </c>
      <c r="P23" s="12">
        <f>SKK!P23/34.573</f>
        <v>880.619471842189</v>
      </c>
      <c r="Q23" s="12" t="s">
        <v>55</v>
      </c>
      <c r="R23" s="12">
        <f>SKK!R23/34.573</f>
        <v>2526.2417493419721</v>
      </c>
      <c r="S23" s="12">
        <f>SKK!S23/34.573</f>
        <v>0</v>
      </c>
      <c r="T23" s="13">
        <f>SKK!T23/34.573</f>
        <v>89269.45039076735</v>
      </c>
    </row>
    <row r="24" spans="1:20" ht="12.75" x14ac:dyDescent="0.2">
      <c r="A24" s="1" t="s">
        <v>8</v>
      </c>
      <c r="C24" s="4"/>
      <c r="D24" s="11" t="s">
        <v>68</v>
      </c>
      <c r="E24" s="5" t="s">
        <v>69</v>
      </c>
      <c r="F24" s="9">
        <v>8</v>
      </c>
      <c r="G24" s="5"/>
      <c r="H24" s="12">
        <f>SKK!H24/34.573</f>
        <v>12760.376813509563</v>
      </c>
      <c r="I24" s="12">
        <f>SKK!I24/34.573</f>
        <v>1302.5482312787435</v>
      </c>
      <c r="J24" s="12">
        <f>SKK!J24/34.573</f>
        <v>68284.934741078832</v>
      </c>
      <c r="K24" s="12">
        <f>SKK!K24/34.573</f>
        <v>60013.625839332453</v>
      </c>
      <c r="L24" s="12">
        <f>SKK!L24/34.573</f>
        <v>2522.4111049340299</v>
      </c>
      <c r="M24" s="12">
        <f>SKK!M24/34.573</f>
        <v>2352.5456849018524</v>
      </c>
      <c r="N24" s="12">
        <f>SKK!N24/34.573</f>
        <v>61692.044981509345</v>
      </c>
      <c r="O24" s="12">
        <f>SKK!O24/34.573</f>
        <v>13650.690841099109</v>
      </c>
      <c r="P24" s="12">
        <f>SKK!P24/34.573</f>
        <v>3934.2836731355424</v>
      </c>
      <c r="Q24" s="12" t="s">
        <v>55</v>
      </c>
      <c r="R24" s="12">
        <f>SKK!R24/34.573</f>
        <v>8279.2083074543352</v>
      </c>
      <c r="S24" s="12">
        <f>SKK!S24/34.573</f>
        <v>0.26031874584213116</v>
      </c>
      <c r="T24" s="13">
        <f>SKK!T24/34.573</f>
        <v>233490.38230570091</v>
      </c>
    </row>
    <row r="25" spans="1:20" ht="12.75" x14ac:dyDescent="0.2">
      <c r="A25" s="1" t="s">
        <v>8</v>
      </c>
      <c r="C25" s="4"/>
      <c r="D25" s="14" t="s">
        <v>70</v>
      </c>
      <c r="E25" s="5" t="s">
        <v>71</v>
      </c>
      <c r="F25" s="9">
        <v>9</v>
      </c>
      <c r="G25" s="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 x14ac:dyDescent="0.2">
      <c r="A26" s="1" t="s">
        <v>8</v>
      </c>
      <c r="C26" s="4"/>
      <c r="D26" s="11" t="s">
        <v>72</v>
      </c>
      <c r="E26" s="5" t="s">
        <v>73</v>
      </c>
      <c r="F26" s="9">
        <v>10</v>
      </c>
      <c r="G26" s="5"/>
      <c r="H26" s="12">
        <f>SKK!H26/34.573</f>
        <v>13717.182042634427</v>
      </c>
      <c r="I26" s="12">
        <f>SKK!I26/34.573</f>
        <v>352.15341451421631</v>
      </c>
      <c r="J26" s="12">
        <f>SKK!J26/34.573</f>
        <v>509411.90541289444</v>
      </c>
      <c r="K26" s="12">
        <f>SKK!K26/34.573</f>
        <v>117078.60045121916</v>
      </c>
      <c r="L26" s="12">
        <f>SKK!L26/34.573</f>
        <v>7699.4122760535674</v>
      </c>
      <c r="M26" s="12">
        <f>SKK!M26/34.573</f>
        <v>5342.0527113643593</v>
      </c>
      <c r="N26" s="12">
        <f>SKK!N26/34.573</f>
        <v>108688.83617418216</v>
      </c>
      <c r="O26" s="12">
        <f>SKK!O26/34.573</f>
        <v>45538.285546813982</v>
      </c>
      <c r="P26" s="12">
        <f>SKK!P26/34.573</f>
        <v>6117.7227264049989</v>
      </c>
      <c r="Q26" s="12" t="s">
        <v>55</v>
      </c>
      <c r="R26" s="12">
        <f>SKK!R26/34.573</f>
        <v>4726.7820394527516</v>
      </c>
      <c r="S26" s="12">
        <f>SKK!S26/34.573</f>
        <v>0</v>
      </c>
      <c r="T26" s="13">
        <f>SKK!T26/34.573</f>
        <v>818320.77938101988</v>
      </c>
    </row>
    <row r="27" spans="1:20" ht="12.75" x14ac:dyDescent="0.2">
      <c r="A27" s="1" t="s">
        <v>8</v>
      </c>
      <c r="C27" s="4"/>
      <c r="D27" s="11" t="s">
        <v>74</v>
      </c>
      <c r="E27" s="5" t="s">
        <v>75</v>
      </c>
      <c r="F27" s="9">
        <v>11</v>
      </c>
      <c r="G27" s="5"/>
      <c r="H27" s="12">
        <f>SKK!H27/34.573</f>
        <v>2577.8150649350637</v>
      </c>
      <c r="I27" s="12">
        <f>SKK!I27/34.573</f>
        <v>0</v>
      </c>
      <c r="J27" s="12">
        <f>SKK!J27/34.573</f>
        <v>104894.80875596564</v>
      </c>
      <c r="K27" s="12">
        <f>SKK!K27/34.573</f>
        <v>30679.805918780556</v>
      </c>
      <c r="L27" s="12">
        <f>SKK!L27/34.573</f>
        <v>4821.0248780840539</v>
      </c>
      <c r="M27" s="12">
        <f>SKK!M27/34.573</f>
        <v>1434.2773132212997</v>
      </c>
      <c r="N27" s="12">
        <f>SKK!N27/34.573</f>
        <v>49136.747802331302</v>
      </c>
      <c r="O27" s="12">
        <f>SKK!O27/34.573</f>
        <v>14650.145400457001</v>
      </c>
      <c r="P27" s="12">
        <f>SKK!P27/34.573</f>
        <v>2595.768264252451</v>
      </c>
      <c r="Q27" s="12" t="s">
        <v>55</v>
      </c>
      <c r="R27" s="12">
        <f>SKK!R27/34.573</f>
        <v>1974.1016258351895</v>
      </c>
      <c r="S27" s="12">
        <f>SKK!S27/34.573</f>
        <v>0</v>
      </c>
      <c r="T27" s="13">
        <f>SKK!T27/34.573</f>
        <v>212764.49502386258</v>
      </c>
    </row>
    <row r="28" spans="1:20" hidden="1" x14ac:dyDescent="0.2">
      <c r="A28" s="1" t="s">
        <v>76</v>
      </c>
      <c r="C28" s="16" t="s">
        <v>77</v>
      </c>
      <c r="D28" s="16" t="s">
        <v>77</v>
      </c>
      <c r="E28" s="1" t="s">
        <v>78</v>
      </c>
      <c r="F28" s="16" t="s">
        <v>77</v>
      </c>
      <c r="H28" s="1">
        <v>896342</v>
      </c>
      <c r="T28" s="13">
        <v>896342</v>
      </c>
    </row>
    <row r="29" spans="1:20" hidden="1" x14ac:dyDescent="0.2">
      <c r="A29" s="1" t="s">
        <v>76</v>
      </c>
      <c r="C29" s="16" t="s">
        <v>79</v>
      </c>
      <c r="D29" s="16" t="s">
        <v>79</v>
      </c>
      <c r="E29" s="1" t="s">
        <v>80</v>
      </c>
      <c r="F29" s="16" t="s">
        <v>79</v>
      </c>
      <c r="H29" s="1">
        <v>30963</v>
      </c>
      <c r="T29" s="13">
        <v>30963</v>
      </c>
    </row>
    <row r="30" spans="1:20" hidden="1" x14ac:dyDescent="0.2">
      <c r="A30" s="1" t="s">
        <v>76</v>
      </c>
      <c r="C30" s="16" t="s">
        <v>81</v>
      </c>
      <c r="D30" s="16" t="s">
        <v>81</v>
      </c>
      <c r="E30" s="1" t="s">
        <v>82</v>
      </c>
      <c r="F30" s="16" t="s">
        <v>81</v>
      </c>
      <c r="H30" s="1">
        <v>2277544</v>
      </c>
      <c r="T30" s="13">
        <v>2277544</v>
      </c>
    </row>
    <row r="31" spans="1:20" hidden="1" x14ac:dyDescent="0.2">
      <c r="A31" s="1" t="s">
        <v>76</v>
      </c>
      <c r="C31" s="16" t="s">
        <v>83</v>
      </c>
      <c r="D31" s="16" t="s">
        <v>83</v>
      </c>
      <c r="E31" s="1" t="s">
        <v>84</v>
      </c>
      <c r="F31" s="16" t="s">
        <v>83</v>
      </c>
      <c r="H31" s="1">
        <v>633651</v>
      </c>
      <c r="T31" s="13">
        <v>633651</v>
      </c>
    </row>
    <row r="32" spans="1:20" hidden="1" x14ac:dyDescent="0.2">
      <c r="A32" s="1" t="s">
        <v>76</v>
      </c>
      <c r="C32" s="16" t="s">
        <v>85</v>
      </c>
      <c r="D32" s="16" t="s">
        <v>85</v>
      </c>
      <c r="E32" s="1" t="s">
        <v>86</v>
      </c>
      <c r="F32" s="16" t="s">
        <v>85</v>
      </c>
      <c r="H32" s="1">
        <v>16114</v>
      </c>
      <c r="T32" s="13">
        <v>16114</v>
      </c>
    </row>
    <row r="33" spans="1:20" hidden="1" x14ac:dyDescent="0.2">
      <c r="A33" s="1" t="s">
        <v>76</v>
      </c>
      <c r="C33" s="16" t="s">
        <v>87</v>
      </c>
      <c r="D33" s="16" t="s">
        <v>87</v>
      </c>
      <c r="E33" s="1" t="s">
        <v>88</v>
      </c>
      <c r="F33" s="16" t="s">
        <v>87</v>
      </c>
      <c r="H33" s="1">
        <v>9062</v>
      </c>
      <c r="T33" s="13">
        <v>9062</v>
      </c>
    </row>
    <row r="34" spans="1:20" hidden="1" x14ac:dyDescent="0.2">
      <c r="A34" s="1" t="s">
        <v>76</v>
      </c>
      <c r="C34" s="16" t="s">
        <v>89</v>
      </c>
      <c r="D34" s="16" t="s">
        <v>89</v>
      </c>
      <c r="E34" s="1" t="s">
        <v>90</v>
      </c>
      <c r="F34" s="16" t="s">
        <v>89</v>
      </c>
      <c r="H34" s="1">
        <v>2477863</v>
      </c>
      <c r="T34" s="13">
        <v>2477863</v>
      </c>
    </row>
    <row r="35" spans="1:20" hidden="1" x14ac:dyDescent="0.2">
      <c r="A35" s="1" t="s">
        <v>76</v>
      </c>
      <c r="C35" s="16" t="s">
        <v>91</v>
      </c>
      <c r="D35" s="16" t="s">
        <v>91</v>
      </c>
      <c r="E35" s="1" t="s">
        <v>92</v>
      </c>
      <c r="F35" s="16" t="s">
        <v>91</v>
      </c>
      <c r="H35" s="1">
        <v>1100105</v>
      </c>
      <c r="T35" s="13">
        <v>1100105</v>
      </c>
    </row>
    <row r="36" spans="1:20" hidden="1" x14ac:dyDescent="0.2">
      <c r="A36" s="1" t="s">
        <v>76</v>
      </c>
      <c r="C36" s="16" t="s">
        <v>93</v>
      </c>
      <c r="D36" s="16" t="s">
        <v>93</v>
      </c>
      <c r="E36" s="1" t="s">
        <v>94</v>
      </c>
      <c r="F36" s="16" t="s">
        <v>93</v>
      </c>
      <c r="H36" s="1">
        <v>165996</v>
      </c>
      <c r="T36" s="13">
        <v>165996</v>
      </c>
    </row>
    <row r="37" spans="1:20" hidden="1" x14ac:dyDescent="0.2">
      <c r="A37" s="1" t="s">
        <v>76</v>
      </c>
      <c r="C37" s="16" t="s">
        <v>95</v>
      </c>
      <c r="D37" s="16" t="s">
        <v>95</v>
      </c>
      <c r="E37" s="1" t="s">
        <v>96</v>
      </c>
      <c r="F37" s="16" t="s">
        <v>95</v>
      </c>
      <c r="H37" s="1">
        <v>1693</v>
      </c>
      <c r="T37" s="13">
        <v>1693</v>
      </c>
    </row>
    <row r="38" spans="1:20" hidden="1" x14ac:dyDescent="0.2">
      <c r="A38" s="1" t="s">
        <v>76</v>
      </c>
      <c r="C38" s="16" t="s">
        <v>97</v>
      </c>
      <c r="D38" s="16" t="s">
        <v>97</v>
      </c>
      <c r="E38" s="1" t="s">
        <v>98</v>
      </c>
      <c r="F38" s="16" t="s">
        <v>97</v>
      </c>
      <c r="H38" s="1">
        <v>410335</v>
      </c>
      <c r="T38" s="13">
        <v>410335</v>
      </c>
    </row>
    <row r="39" spans="1:20" hidden="1" x14ac:dyDescent="0.2">
      <c r="A39" s="1" t="s">
        <v>76</v>
      </c>
      <c r="C39" s="16" t="s">
        <v>99</v>
      </c>
      <c r="D39" s="16" t="s">
        <v>99</v>
      </c>
      <c r="E39" s="1" t="s">
        <v>100</v>
      </c>
      <c r="F39" s="16" t="s">
        <v>99</v>
      </c>
      <c r="H39" s="1">
        <v>5940</v>
      </c>
      <c r="T39" s="13">
        <v>5940</v>
      </c>
    </row>
    <row r="40" spans="1:20" hidden="1" x14ac:dyDescent="0.2">
      <c r="A40" s="1" t="s">
        <v>76</v>
      </c>
      <c r="C40" s="16" t="s">
        <v>101</v>
      </c>
      <c r="D40" s="16" t="s">
        <v>101</v>
      </c>
      <c r="E40" s="1" t="s">
        <v>102</v>
      </c>
      <c r="F40" s="16" t="s">
        <v>101</v>
      </c>
      <c r="H40" s="1">
        <v>9579.8919999999998</v>
      </c>
      <c r="T40" s="13">
        <v>9579.8919999999998</v>
      </c>
    </row>
    <row r="41" spans="1:20" hidden="1" x14ac:dyDescent="0.2">
      <c r="A41" s="1" t="s">
        <v>76</v>
      </c>
      <c r="C41" s="16" t="s">
        <v>103</v>
      </c>
      <c r="D41" s="16" t="s">
        <v>103</v>
      </c>
      <c r="E41" s="1" t="s">
        <v>104</v>
      </c>
      <c r="F41" s="16" t="s">
        <v>103</v>
      </c>
      <c r="H41" s="1">
        <v>532.58000000000004</v>
      </c>
      <c r="T41" s="13">
        <v>532.58000000000004</v>
      </c>
    </row>
    <row r="42" spans="1:20" hidden="1" x14ac:dyDescent="0.2">
      <c r="A42" s="1" t="s">
        <v>76</v>
      </c>
      <c r="C42" s="16" t="s">
        <v>105</v>
      </c>
      <c r="D42" s="16" t="s">
        <v>105</v>
      </c>
      <c r="E42" s="1" t="s">
        <v>106</v>
      </c>
      <c r="F42" s="16" t="s">
        <v>105</v>
      </c>
      <c r="H42" s="1">
        <v>88293.94</v>
      </c>
      <c r="T42" s="13">
        <v>88293.94</v>
      </c>
    </row>
    <row r="43" spans="1:20" hidden="1" x14ac:dyDescent="0.2">
      <c r="A43" s="1" t="s">
        <v>76</v>
      </c>
      <c r="C43" s="16" t="s">
        <v>107</v>
      </c>
      <c r="D43" s="16" t="s">
        <v>107</v>
      </c>
      <c r="E43" s="1" t="s">
        <v>108</v>
      </c>
      <c r="F43" s="16" t="s">
        <v>107</v>
      </c>
      <c r="H43" s="1">
        <v>65335.264999999999</v>
      </c>
      <c r="T43" s="13">
        <v>65335.264999999999</v>
      </c>
    </row>
    <row r="44" spans="1:20" hidden="1" x14ac:dyDescent="0.2">
      <c r="A44" s="1" t="s">
        <v>76</v>
      </c>
      <c r="C44" s="16" t="s">
        <v>109</v>
      </c>
      <c r="D44" s="16" t="s">
        <v>109</v>
      </c>
      <c r="E44" s="1" t="s">
        <v>110</v>
      </c>
      <c r="F44" s="16" t="s">
        <v>109</v>
      </c>
      <c r="H44" s="1">
        <v>1259.432</v>
      </c>
      <c r="T44" s="13">
        <v>1259.432</v>
      </c>
    </row>
    <row r="45" spans="1:20" hidden="1" x14ac:dyDescent="0.2">
      <c r="A45" s="1" t="s">
        <v>76</v>
      </c>
      <c r="C45" s="16" t="s">
        <v>111</v>
      </c>
      <c r="D45" s="16" t="s">
        <v>111</v>
      </c>
      <c r="E45" s="1" t="s">
        <v>112</v>
      </c>
      <c r="F45" s="16" t="s">
        <v>111</v>
      </c>
      <c r="H45" s="1">
        <v>2624.28</v>
      </c>
      <c r="T45" s="13">
        <v>2624.28</v>
      </c>
    </row>
    <row r="46" spans="1:20" hidden="1" x14ac:dyDescent="0.2">
      <c r="A46" s="1" t="s">
        <v>76</v>
      </c>
      <c r="C46" s="16" t="s">
        <v>113</v>
      </c>
      <c r="D46" s="16" t="s">
        <v>113</v>
      </c>
      <c r="E46" s="1" t="s">
        <v>114</v>
      </c>
      <c r="F46" s="16" t="s">
        <v>113</v>
      </c>
      <c r="H46" s="1">
        <v>75273.289999999994</v>
      </c>
      <c r="T46" s="13">
        <v>75273.289999999994</v>
      </c>
    </row>
    <row r="47" spans="1:20" hidden="1" x14ac:dyDescent="0.2">
      <c r="A47" s="1" t="s">
        <v>76</v>
      </c>
      <c r="C47" s="16" t="s">
        <v>115</v>
      </c>
      <c r="D47" s="16" t="s">
        <v>115</v>
      </c>
      <c r="E47" s="1" t="s">
        <v>116</v>
      </c>
      <c r="F47" s="16" t="s">
        <v>115</v>
      </c>
      <c r="H47" s="1">
        <v>25793.118999999999</v>
      </c>
      <c r="T47" s="13">
        <v>25793.118999999999</v>
      </c>
    </row>
    <row r="48" spans="1:20" hidden="1" x14ac:dyDescent="0.2">
      <c r="A48" s="1" t="s">
        <v>76</v>
      </c>
      <c r="C48" s="16" t="s">
        <v>117</v>
      </c>
      <c r="D48" s="16" t="s">
        <v>117</v>
      </c>
      <c r="E48" s="1" t="s">
        <v>118</v>
      </c>
      <c r="F48" s="16" t="s">
        <v>117</v>
      </c>
      <c r="H48" s="1">
        <v>5212.0609999999997</v>
      </c>
      <c r="T48" s="13">
        <v>5212.0609999999997</v>
      </c>
    </row>
    <row r="49" spans="1:20" hidden="1" x14ac:dyDescent="0.2">
      <c r="A49" s="1" t="s">
        <v>76</v>
      </c>
      <c r="C49" s="16" t="s">
        <v>119</v>
      </c>
      <c r="D49" s="16" t="s">
        <v>119</v>
      </c>
      <c r="E49" s="1" t="s">
        <v>120</v>
      </c>
      <c r="F49" s="16" t="s">
        <v>119</v>
      </c>
      <c r="H49" s="1">
        <v>57.686</v>
      </c>
      <c r="T49" s="13">
        <v>57.686</v>
      </c>
    </row>
    <row r="50" spans="1:20" hidden="1" x14ac:dyDescent="0.2">
      <c r="A50" s="1" t="s">
        <v>76</v>
      </c>
      <c r="C50" s="16" t="s">
        <v>121</v>
      </c>
      <c r="D50" s="16" t="s">
        <v>121</v>
      </c>
      <c r="E50" s="1" t="s">
        <v>122</v>
      </c>
      <c r="F50" s="16" t="s">
        <v>121</v>
      </c>
      <c r="H50" s="1">
        <v>4641.384</v>
      </c>
      <c r="T50" s="13">
        <v>4641.384</v>
      </c>
    </row>
    <row r="51" spans="1:20" hidden="1" x14ac:dyDescent="0.2">
      <c r="A51" s="1" t="s">
        <v>76</v>
      </c>
      <c r="C51" s="16" t="s">
        <v>123</v>
      </c>
      <c r="D51" s="16" t="s">
        <v>123</v>
      </c>
      <c r="E51" s="1" t="s">
        <v>124</v>
      </c>
      <c r="F51" s="16" t="s">
        <v>123</v>
      </c>
      <c r="H51" s="1">
        <v>14292.984</v>
      </c>
      <c r="T51" s="13">
        <v>14292.984</v>
      </c>
    </row>
    <row r="52" spans="1:20" hidden="1" x14ac:dyDescent="0.2">
      <c r="A52" s="1" t="s">
        <v>76</v>
      </c>
      <c r="C52" s="16" t="s">
        <v>125</v>
      </c>
      <c r="D52" s="16" t="s">
        <v>125</v>
      </c>
      <c r="E52" s="1" t="s">
        <v>126</v>
      </c>
      <c r="F52" s="16" t="s">
        <v>125</v>
      </c>
      <c r="H52" s="1">
        <v>1598.2660000000001</v>
      </c>
      <c r="T52" s="13">
        <v>1598.2660000000001</v>
      </c>
    </row>
    <row r="53" spans="1:20" hidden="1" x14ac:dyDescent="0.2">
      <c r="A53" s="1" t="s">
        <v>76</v>
      </c>
      <c r="C53" s="16" t="s">
        <v>127</v>
      </c>
      <c r="D53" s="16" t="s">
        <v>127</v>
      </c>
      <c r="E53" s="1" t="s">
        <v>128</v>
      </c>
      <c r="F53" s="16" t="s">
        <v>127</v>
      </c>
      <c r="H53" s="1">
        <v>0</v>
      </c>
      <c r="T53" s="13">
        <v>0</v>
      </c>
    </row>
    <row r="54" spans="1:20" hidden="1" x14ac:dyDescent="0.2">
      <c r="A54" s="1" t="s">
        <v>76</v>
      </c>
      <c r="C54" s="16" t="s">
        <v>129</v>
      </c>
      <c r="D54" s="16" t="s">
        <v>129</v>
      </c>
      <c r="E54" s="1" t="s">
        <v>130</v>
      </c>
      <c r="F54" s="16" t="s">
        <v>129</v>
      </c>
      <c r="H54" s="1">
        <v>26098.626</v>
      </c>
      <c r="T54" s="13">
        <v>26098.626</v>
      </c>
    </row>
    <row r="55" spans="1:20" hidden="1" x14ac:dyDescent="0.2">
      <c r="A55" s="1" t="s">
        <v>76</v>
      </c>
      <c r="C55" s="16" t="s">
        <v>131</v>
      </c>
      <c r="D55" s="16" t="s">
        <v>131</v>
      </c>
      <c r="E55" s="1" t="s">
        <v>132</v>
      </c>
      <c r="F55" s="16" t="s">
        <v>131</v>
      </c>
      <c r="H55" s="1">
        <v>10486.924000000001</v>
      </c>
      <c r="T55" s="13">
        <v>10486.924000000001</v>
      </c>
    </row>
    <row r="56" spans="1:20" hidden="1" x14ac:dyDescent="0.2">
      <c r="A56" s="1" t="s">
        <v>76</v>
      </c>
      <c r="C56" s="16" t="s">
        <v>133</v>
      </c>
      <c r="D56" s="16" t="s">
        <v>133</v>
      </c>
      <c r="E56" s="1" t="s">
        <v>134</v>
      </c>
      <c r="F56" s="16" t="s">
        <v>133</v>
      </c>
      <c r="H56" s="1">
        <v>640.61900000000003</v>
      </c>
      <c r="T56" s="13">
        <v>640.61900000000003</v>
      </c>
    </row>
    <row r="57" spans="1:20" hidden="1" x14ac:dyDescent="0.2">
      <c r="A57" s="1" t="s">
        <v>76</v>
      </c>
      <c r="C57" s="16" t="s">
        <v>135</v>
      </c>
      <c r="D57" s="16" t="s">
        <v>135</v>
      </c>
      <c r="E57" s="1" t="s">
        <v>136</v>
      </c>
      <c r="F57" s="16" t="s">
        <v>135</v>
      </c>
      <c r="H57" s="1">
        <v>1129.6610000000001</v>
      </c>
      <c r="T57" s="13">
        <v>1129.6610000000001</v>
      </c>
    </row>
    <row r="58" spans="1:20" hidden="1" x14ac:dyDescent="0.2">
      <c r="A58" s="1" t="s">
        <v>76</v>
      </c>
      <c r="C58" s="16" t="s">
        <v>137</v>
      </c>
      <c r="D58" s="16" t="s">
        <v>137</v>
      </c>
      <c r="E58" s="1" t="s">
        <v>138</v>
      </c>
      <c r="F58" s="16" t="s">
        <v>137</v>
      </c>
      <c r="H58" s="1">
        <v>39348.453000000001</v>
      </c>
      <c r="T58" s="13">
        <v>39348.453000000001</v>
      </c>
    </row>
    <row r="59" spans="1:20" hidden="1" x14ac:dyDescent="0.2">
      <c r="A59" s="1" t="s">
        <v>76</v>
      </c>
      <c r="C59" s="16" t="s">
        <v>139</v>
      </c>
      <c r="D59" s="16" t="s">
        <v>139</v>
      </c>
      <c r="E59" s="1" t="s">
        <v>140</v>
      </c>
      <c r="F59" s="16" t="s">
        <v>139</v>
      </c>
      <c r="H59" s="1">
        <v>14211.876</v>
      </c>
      <c r="T59" s="13">
        <v>14211.876</v>
      </c>
    </row>
    <row r="60" spans="1:20" hidden="1" x14ac:dyDescent="0.2">
      <c r="A60" s="1" t="s">
        <v>76</v>
      </c>
      <c r="C60" s="16" t="s">
        <v>141</v>
      </c>
      <c r="D60" s="16" t="s">
        <v>141</v>
      </c>
      <c r="E60" s="1" t="s">
        <v>142</v>
      </c>
      <c r="F60" s="16" t="s">
        <v>141</v>
      </c>
      <c r="H60" s="1">
        <v>57.823999999999998</v>
      </c>
      <c r="T60" s="13">
        <v>57.823999999999998</v>
      </c>
    </row>
    <row r="61" spans="1:20" hidden="1" x14ac:dyDescent="0.2">
      <c r="A61" s="1" t="s">
        <v>76</v>
      </c>
      <c r="C61" s="16" t="s">
        <v>143</v>
      </c>
      <c r="D61" s="16" t="s">
        <v>143</v>
      </c>
      <c r="E61" s="1" t="s">
        <v>144</v>
      </c>
      <c r="F61" s="16" t="s">
        <v>143</v>
      </c>
      <c r="H61" s="1">
        <v>0.87</v>
      </c>
      <c r="T61" s="13">
        <v>0.87</v>
      </c>
    </row>
    <row r="62" spans="1:20" hidden="1" x14ac:dyDescent="0.2">
      <c r="A62" s="1" t="s">
        <v>76</v>
      </c>
      <c r="C62" s="16" t="s">
        <v>145</v>
      </c>
      <c r="D62" s="16" t="s">
        <v>145</v>
      </c>
      <c r="E62" s="1" t="s">
        <v>146</v>
      </c>
      <c r="F62" s="16" t="s">
        <v>145</v>
      </c>
      <c r="H62" s="1">
        <v>1507.874</v>
      </c>
      <c r="T62" s="13">
        <v>1507.874</v>
      </c>
    </row>
    <row r="63" spans="1:20" hidden="1" x14ac:dyDescent="0.2">
      <c r="A63" s="1" t="s">
        <v>76</v>
      </c>
      <c r="C63" s="16" t="s">
        <v>147</v>
      </c>
      <c r="D63" s="16" t="s">
        <v>147</v>
      </c>
      <c r="E63" s="1" t="s">
        <v>148</v>
      </c>
      <c r="F63" s="16" t="s">
        <v>147</v>
      </c>
      <c r="H63" s="1">
        <v>4561</v>
      </c>
      <c r="T63" s="13">
        <v>4561</v>
      </c>
    </row>
    <row r="64" spans="1:20" hidden="1" x14ac:dyDescent="0.2">
      <c r="A64" s="1" t="s">
        <v>76</v>
      </c>
      <c r="C64" s="16" t="s">
        <v>149</v>
      </c>
      <c r="D64" s="16" t="s">
        <v>149</v>
      </c>
      <c r="E64" s="1" t="s">
        <v>150</v>
      </c>
      <c r="F64" s="16" t="s">
        <v>149</v>
      </c>
      <c r="H64" s="1">
        <v>9073.3709999999992</v>
      </c>
      <c r="T64" s="13">
        <v>9073.3709999999992</v>
      </c>
    </row>
    <row r="65" spans="1:20" hidden="1" x14ac:dyDescent="0.2">
      <c r="A65" s="1" t="s">
        <v>76</v>
      </c>
      <c r="C65" s="16" t="s">
        <v>151</v>
      </c>
      <c r="D65" s="16" t="s">
        <v>151</v>
      </c>
      <c r="E65" s="1" t="s">
        <v>152</v>
      </c>
      <c r="F65" s="16" t="s">
        <v>151</v>
      </c>
      <c r="H65" s="1">
        <v>544.82799999999997</v>
      </c>
      <c r="T65" s="13">
        <v>544.82799999999997</v>
      </c>
    </row>
    <row r="66" spans="1:20" hidden="1" x14ac:dyDescent="0.2">
      <c r="A66" s="1" t="s">
        <v>76</v>
      </c>
      <c r="C66" s="16" t="s">
        <v>153</v>
      </c>
      <c r="D66" s="16" t="s">
        <v>153</v>
      </c>
      <c r="E66" s="1" t="s">
        <v>154</v>
      </c>
      <c r="F66" s="16" t="s">
        <v>153</v>
      </c>
      <c r="H66" s="1">
        <v>65781.417000000001</v>
      </c>
      <c r="T66" s="13">
        <v>65781.417000000001</v>
      </c>
    </row>
    <row r="67" spans="1:20" hidden="1" x14ac:dyDescent="0.2">
      <c r="A67" s="1" t="s">
        <v>76</v>
      </c>
      <c r="C67" s="16" t="s">
        <v>155</v>
      </c>
      <c r="D67" s="16" t="s">
        <v>155</v>
      </c>
      <c r="E67" s="1" t="s">
        <v>156</v>
      </c>
      <c r="F67" s="16" t="s">
        <v>155</v>
      </c>
      <c r="H67" s="1">
        <v>61117.343000000001</v>
      </c>
      <c r="T67" s="13">
        <v>61117.343000000001</v>
      </c>
    </row>
    <row r="68" spans="1:20" hidden="1" x14ac:dyDescent="0.2">
      <c r="A68" s="1" t="s">
        <v>76</v>
      </c>
      <c r="C68" s="16" t="s">
        <v>157</v>
      </c>
      <c r="D68" s="16" t="s">
        <v>157</v>
      </c>
      <c r="E68" s="1" t="s">
        <v>158</v>
      </c>
      <c r="F68" s="16" t="s">
        <v>157</v>
      </c>
      <c r="H68" s="1">
        <v>1107.2850000000001</v>
      </c>
      <c r="T68" s="13">
        <v>1107.2850000000001</v>
      </c>
    </row>
    <row r="69" spans="1:20" hidden="1" x14ac:dyDescent="0.2">
      <c r="A69" s="1" t="s">
        <v>76</v>
      </c>
      <c r="C69" s="16" t="s">
        <v>159</v>
      </c>
      <c r="D69" s="16" t="s">
        <v>159</v>
      </c>
      <c r="E69" s="1" t="s">
        <v>160</v>
      </c>
      <c r="F69" s="16" t="s">
        <v>159</v>
      </c>
      <c r="H69" s="1">
        <v>1948.9259999999999</v>
      </c>
      <c r="T69" s="13">
        <v>1948.9259999999999</v>
      </c>
    </row>
    <row r="70" spans="1:20" hidden="1" x14ac:dyDescent="0.2">
      <c r="A70" s="1" t="s">
        <v>76</v>
      </c>
      <c r="C70" s="16" t="s">
        <v>161</v>
      </c>
      <c r="D70" s="16" t="s">
        <v>161</v>
      </c>
      <c r="E70" s="1" t="s">
        <v>162</v>
      </c>
      <c r="F70" s="16" t="s">
        <v>161</v>
      </c>
      <c r="H70" s="1">
        <v>55917.51</v>
      </c>
      <c r="T70" s="13">
        <v>55917.51</v>
      </c>
    </row>
    <row r="71" spans="1:20" hidden="1" x14ac:dyDescent="0.2">
      <c r="A71" s="1" t="s">
        <v>76</v>
      </c>
      <c r="C71" s="16" t="s">
        <v>163</v>
      </c>
      <c r="D71" s="16" t="s">
        <v>163</v>
      </c>
      <c r="E71" s="1" t="s">
        <v>164</v>
      </c>
      <c r="F71" s="16" t="s">
        <v>163</v>
      </c>
      <c r="H71" s="1">
        <v>16295.957</v>
      </c>
      <c r="T71" s="13">
        <v>16295.957</v>
      </c>
    </row>
    <row r="72" spans="1:20" hidden="1" x14ac:dyDescent="0.2">
      <c r="A72" s="1" t="s">
        <v>76</v>
      </c>
      <c r="C72" s="16" t="s">
        <v>165</v>
      </c>
      <c r="D72" s="16" t="s">
        <v>165</v>
      </c>
      <c r="E72" s="1" t="s">
        <v>166</v>
      </c>
      <c r="F72" s="16" t="s">
        <v>165</v>
      </c>
      <c r="H72" s="1">
        <v>4017.605</v>
      </c>
      <c r="T72" s="13">
        <v>4017.605</v>
      </c>
    </row>
    <row r="73" spans="1:20" hidden="1" x14ac:dyDescent="0.2">
      <c r="A73" s="1" t="s">
        <v>76</v>
      </c>
      <c r="C73" s="16" t="s">
        <v>167</v>
      </c>
      <c r="D73" s="16" t="s">
        <v>167</v>
      </c>
      <c r="E73" s="1" t="s">
        <v>168</v>
      </c>
      <c r="F73" s="16" t="s">
        <v>167</v>
      </c>
      <c r="H73" s="1">
        <v>46.264000000000003</v>
      </c>
      <c r="T73" s="13">
        <v>46.264000000000003</v>
      </c>
    </row>
    <row r="74" spans="1:20" hidden="1" x14ac:dyDescent="0.2">
      <c r="A74" s="1" t="s">
        <v>76</v>
      </c>
      <c r="C74" s="16" t="s">
        <v>169</v>
      </c>
      <c r="D74" s="16" t="s">
        <v>169</v>
      </c>
      <c r="E74" s="1" t="s">
        <v>170</v>
      </c>
      <c r="F74" s="16" t="s">
        <v>169</v>
      </c>
      <c r="H74" s="1">
        <v>4431.0739999999996</v>
      </c>
      <c r="T74" s="13">
        <v>4431.0739999999996</v>
      </c>
    </row>
    <row r="75" spans="1:20" hidden="1" x14ac:dyDescent="0.2">
      <c r="A75" s="1" t="s">
        <v>76</v>
      </c>
      <c r="C75" s="16" t="s">
        <v>171</v>
      </c>
      <c r="D75" s="16" t="s">
        <v>171</v>
      </c>
      <c r="E75" s="1" t="s">
        <v>172</v>
      </c>
      <c r="F75" s="16" t="s">
        <v>171</v>
      </c>
      <c r="H75" s="1">
        <v>6416.6930000000002</v>
      </c>
      <c r="T75" s="13">
        <v>6416.6930000000002</v>
      </c>
    </row>
    <row r="76" spans="1:20" hidden="1" x14ac:dyDescent="0.2">
      <c r="A76" s="1" t="s">
        <v>76</v>
      </c>
      <c r="C76" s="16" t="s">
        <v>173</v>
      </c>
      <c r="D76" s="16" t="s">
        <v>173</v>
      </c>
      <c r="E76" s="1" t="s">
        <v>174</v>
      </c>
      <c r="F76" s="16" t="s">
        <v>173</v>
      </c>
      <c r="H76" s="1">
        <v>9740</v>
      </c>
      <c r="T76" s="13">
        <v>9740</v>
      </c>
    </row>
    <row r="77" spans="1:20" hidden="1" x14ac:dyDescent="0.2">
      <c r="A77" s="1" t="s">
        <v>76</v>
      </c>
      <c r="C77" s="16" t="s">
        <v>175</v>
      </c>
      <c r="D77" s="16" t="s">
        <v>175</v>
      </c>
      <c r="E77" s="1" t="s">
        <v>176</v>
      </c>
      <c r="F77" s="16" t="s">
        <v>175</v>
      </c>
      <c r="H77" s="1">
        <v>471</v>
      </c>
      <c r="T77" s="13">
        <v>471</v>
      </c>
    </row>
    <row r="78" spans="1:20" hidden="1" x14ac:dyDescent="0.2">
      <c r="A78" s="1" t="s">
        <v>76</v>
      </c>
      <c r="C78" s="16" t="s">
        <v>177</v>
      </c>
      <c r="D78" s="16" t="s">
        <v>177</v>
      </c>
      <c r="E78" s="1" t="s">
        <v>178</v>
      </c>
      <c r="F78" s="16" t="s">
        <v>177</v>
      </c>
      <c r="H78" s="1">
        <v>28857</v>
      </c>
      <c r="T78" s="13">
        <v>28857</v>
      </c>
    </row>
    <row r="79" spans="1:20" hidden="1" x14ac:dyDescent="0.2">
      <c r="A79" s="1" t="s">
        <v>76</v>
      </c>
      <c r="C79" s="16" t="s">
        <v>179</v>
      </c>
      <c r="D79" s="16" t="s">
        <v>179</v>
      </c>
      <c r="E79" s="1" t="s">
        <v>180</v>
      </c>
      <c r="F79" s="16" t="s">
        <v>179</v>
      </c>
      <c r="H79" s="1">
        <v>37490</v>
      </c>
      <c r="T79" s="13">
        <v>37490</v>
      </c>
    </row>
    <row r="80" spans="1:20" hidden="1" x14ac:dyDescent="0.2">
      <c r="A80" s="1" t="s">
        <v>76</v>
      </c>
      <c r="C80" s="16" t="s">
        <v>181</v>
      </c>
      <c r="D80" s="16" t="s">
        <v>181</v>
      </c>
      <c r="E80" s="1" t="s">
        <v>182</v>
      </c>
      <c r="F80" s="16" t="s">
        <v>181</v>
      </c>
      <c r="H80" s="1">
        <v>344</v>
      </c>
      <c r="T80" s="13">
        <v>344</v>
      </c>
    </row>
    <row r="81" spans="1:20" hidden="1" x14ac:dyDescent="0.2">
      <c r="A81" s="1" t="s">
        <v>76</v>
      </c>
      <c r="C81" s="16" t="s">
        <v>183</v>
      </c>
      <c r="D81" s="16" t="s">
        <v>183</v>
      </c>
      <c r="E81" s="1" t="s">
        <v>184</v>
      </c>
      <c r="F81" s="16" t="s">
        <v>183</v>
      </c>
      <c r="H81" s="1">
        <v>268</v>
      </c>
      <c r="T81" s="13">
        <v>268</v>
      </c>
    </row>
    <row r="82" spans="1:20" hidden="1" x14ac:dyDescent="0.2">
      <c r="A82" s="1" t="s">
        <v>76</v>
      </c>
      <c r="C82" s="16" t="s">
        <v>185</v>
      </c>
      <c r="D82" s="16" t="s">
        <v>185</v>
      </c>
      <c r="E82" s="1" t="s">
        <v>186</v>
      </c>
      <c r="F82" s="16" t="s">
        <v>185</v>
      </c>
      <c r="H82" s="1">
        <v>14809</v>
      </c>
      <c r="T82" s="13">
        <v>14809</v>
      </c>
    </row>
    <row r="83" spans="1:20" hidden="1" x14ac:dyDescent="0.2">
      <c r="A83" s="1" t="s">
        <v>76</v>
      </c>
      <c r="C83" s="16" t="s">
        <v>187</v>
      </c>
      <c r="D83" s="16" t="s">
        <v>187</v>
      </c>
      <c r="E83" s="1" t="s">
        <v>188</v>
      </c>
      <c r="F83" s="16" t="s">
        <v>187</v>
      </c>
      <c r="H83" s="1">
        <v>7239</v>
      </c>
      <c r="T83" s="13">
        <v>7239</v>
      </c>
    </row>
    <row r="84" spans="1:20" hidden="1" x14ac:dyDescent="0.2">
      <c r="A84" s="1" t="s">
        <v>76</v>
      </c>
      <c r="C84" s="16" t="s">
        <v>189</v>
      </c>
      <c r="D84" s="16" t="s">
        <v>189</v>
      </c>
      <c r="E84" s="1" t="s">
        <v>190</v>
      </c>
      <c r="F84" s="16" t="s">
        <v>189</v>
      </c>
      <c r="H84" s="1">
        <v>1475</v>
      </c>
      <c r="T84" s="13">
        <v>1475</v>
      </c>
    </row>
    <row r="85" spans="1:20" hidden="1" x14ac:dyDescent="0.2">
      <c r="A85" s="1" t="s">
        <v>76</v>
      </c>
      <c r="C85" s="16" t="s">
        <v>191</v>
      </c>
      <c r="D85" s="16" t="s">
        <v>191</v>
      </c>
      <c r="E85" s="1" t="s">
        <v>192</v>
      </c>
      <c r="F85" s="16" t="s">
        <v>191</v>
      </c>
      <c r="H85" s="1">
        <v>25</v>
      </c>
      <c r="T85" s="13">
        <v>25</v>
      </c>
    </row>
    <row r="86" spans="1:20" hidden="1" x14ac:dyDescent="0.2">
      <c r="A86" s="1" t="s">
        <v>76</v>
      </c>
      <c r="C86" s="16" t="s">
        <v>193</v>
      </c>
      <c r="D86" s="16" t="s">
        <v>193</v>
      </c>
      <c r="E86" s="1" t="s">
        <v>194</v>
      </c>
      <c r="F86" s="16" t="s">
        <v>193</v>
      </c>
      <c r="H86" s="1">
        <v>3072</v>
      </c>
      <c r="T86" s="13">
        <v>3072</v>
      </c>
    </row>
    <row r="87" spans="1:20" hidden="1" x14ac:dyDescent="0.2">
      <c r="A87" s="1" t="s">
        <v>76</v>
      </c>
      <c r="C87" s="16" t="s">
        <v>195</v>
      </c>
      <c r="D87" s="16" t="s">
        <v>195</v>
      </c>
      <c r="E87" s="1" t="s">
        <v>196</v>
      </c>
      <c r="F87" s="16" t="s">
        <v>195</v>
      </c>
      <c r="H87" s="1">
        <v>733</v>
      </c>
      <c r="T87" s="13">
        <v>733</v>
      </c>
    </row>
    <row r="88" spans="1:20" hidden="1" x14ac:dyDescent="0.2">
      <c r="A88" s="1" t="s">
        <v>76</v>
      </c>
      <c r="C88" s="16" t="s">
        <v>197</v>
      </c>
      <c r="D88" s="16" t="s">
        <v>197</v>
      </c>
      <c r="E88" s="1" t="s">
        <v>198</v>
      </c>
      <c r="F88" s="16" t="s">
        <v>197</v>
      </c>
      <c r="H88" s="1">
        <v>3683.1019999999999</v>
      </c>
      <c r="T88" s="13">
        <v>3683.1019999999999</v>
      </c>
    </row>
    <row r="89" spans="1:20" hidden="1" x14ac:dyDescent="0.2">
      <c r="A89" s="1" t="s">
        <v>76</v>
      </c>
      <c r="C89" s="16" t="s">
        <v>199</v>
      </c>
      <c r="D89" s="16" t="s">
        <v>199</v>
      </c>
      <c r="E89" s="1" t="s">
        <v>200</v>
      </c>
      <c r="F89" s="16" t="s">
        <v>199</v>
      </c>
      <c r="H89" s="1">
        <v>205.42500000000001</v>
      </c>
      <c r="T89" s="13">
        <v>205.42500000000001</v>
      </c>
    </row>
    <row r="90" spans="1:20" hidden="1" x14ac:dyDescent="0.2">
      <c r="A90" s="1" t="s">
        <v>76</v>
      </c>
      <c r="C90" s="16" t="s">
        <v>201</v>
      </c>
      <c r="D90" s="16" t="s">
        <v>201</v>
      </c>
      <c r="E90" s="1" t="s">
        <v>202</v>
      </c>
      <c r="F90" s="16" t="s">
        <v>201</v>
      </c>
      <c r="H90" s="1">
        <v>39880.296000000002</v>
      </c>
      <c r="T90" s="13">
        <v>39880.296000000002</v>
      </c>
    </row>
    <row r="91" spans="1:20" hidden="1" x14ac:dyDescent="0.2">
      <c r="A91" s="1" t="s">
        <v>76</v>
      </c>
      <c r="C91" s="16" t="s">
        <v>203</v>
      </c>
      <c r="D91" s="16" t="s">
        <v>203</v>
      </c>
      <c r="E91" s="1" t="s">
        <v>204</v>
      </c>
      <c r="F91" s="16" t="s">
        <v>203</v>
      </c>
      <c r="H91" s="1">
        <v>44158.936000000002</v>
      </c>
      <c r="T91" s="13">
        <v>44158.936000000002</v>
      </c>
    </row>
    <row r="92" spans="1:20" hidden="1" x14ac:dyDescent="0.2">
      <c r="A92" s="1" t="s">
        <v>76</v>
      </c>
      <c r="C92" s="16" t="s">
        <v>205</v>
      </c>
      <c r="D92" s="16" t="s">
        <v>205</v>
      </c>
      <c r="E92" s="1" t="s">
        <v>206</v>
      </c>
      <c r="F92" s="16" t="s">
        <v>205</v>
      </c>
      <c r="H92" s="1">
        <v>377.19799999999998</v>
      </c>
      <c r="T92" s="13">
        <v>377.19799999999998</v>
      </c>
    </row>
    <row r="93" spans="1:20" hidden="1" x14ac:dyDescent="0.2">
      <c r="A93" s="1" t="s">
        <v>76</v>
      </c>
      <c r="C93" s="16" t="s">
        <v>207</v>
      </c>
      <c r="D93" s="16" t="s">
        <v>207</v>
      </c>
      <c r="E93" s="1" t="s">
        <v>208</v>
      </c>
      <c r="F93" s="16" t="s">
        <v>207</v>
      </c>
      <c r="H93" s="1">
        <v>721.46400000000006</v>
      </c>
      <c r="T93" s="13">
        <v>721.46400000000006</v>
      </c>
    </row>
    <row r="94" spans="1:20" hidden="1" x14ac:dyDescent="0.2">
      <c r="A94" s="1" t="s">
        <v>76</v>
      </c>
      <c r="C94" s="16" t="s">
        <v>209</v>
      </c>
      <c r="D94" s="16" t="s">
        <v>209</v>
      </c>
      <c r="E94" s="1" t="s">
        <v>210</v>
      </c>
      <c r="F94" s="16" t="s">
        <v>209</v>
      </c>
      <c r="H94" s="1">
        <v>14266.225</v>
      </c>
      <c r="T94" s="13">
        <v>14266.225</v>
      </c>
    </row>
    <row r="95" spans="1:20" hidden="1" x14ac:dyDescent="0.2">
      <c r="A95" s="1" t="s">
        <v>76</v>
      </c>
      <c r="C95" s="16" t="s">
        <v>211</v>
      </c>
      <c r="D95" s="16" t="s">
        <v>211</v>
      </c>
      <c r="E95" s="1" t="s">
        <v>212</v>
      </c>
      <c r="F95" s="16" t="s">
        <v>211</v>
      </c>
      <c r="H95" s="1">
        <v>4121.6409999999996</v>
      </c>
      <c r="T95" s="13">
        <v>4121.6409999999996</v>
      </c>
    </row>
    <row r="96" spans="1:20" hidden="1" x14ac:dyDescent="0.2">
      <c r="A96" s="1" t="s">
        <v>76</v>
      </c>
      <c r="C96" s="16" t="s">
        <v>213</v>
      </c>
      <c r="D96" s="16" t="s">
        <v>213</v>
      </c>
      <c r="E96" s="1" t="s">
        <v>214</v>
      </c>
      <c r="F96" s="16" t="s">
        <v>213</v>
      </c>
      <c r="H96" s="1">
        <v>1109.5719999999999</v>
      </c>
      <c r="T96" s="13">
        <v>1109.5719999999999</v>
      </c>
    </row>
    <row r="97" spans="1:20" hidden="1" x14ac:dyDescent="0.2">
      <c r="A97" s="1" t="s">
        <v>76</v>
      </c>
      <c r="C97" s="16" t="s">
        <v>215</v>
      </c>
      <c r="D97" s="16" t="s">
        <v>215</v>
      </c>
      <c r="E97" s="1" t="s">
        <v>216</v>
      </c>
      <c r="F97" s="16" t="s">
        <v>215</v>
      </c>
      <c r="H97" s="1">
        <v>4.3289999999999997</v>
      </c>
      <c r="T97" s="13">
        <v>4.3289999999999997</v>
      </c>
    </row>
    <row r="98" spans="1:20" hidden="1" x14ac:dyDescent="0.2">
      <c r="A98" s="1" t="s">
        <v>76</v>
      </c>
      <c r="C98" s="16" t="s">
        <v>217</v>
      </c>
      <c r="D98" s="16" t="s">
        <v>217</v>
      </c>
      <c r="E98" s="1" t="s">
        <v>218</v>
      </c>
      <c r="F98" s="16" t="s">
        <v>217</v>
      </c>
      <c r="H98" s="1">
        <v>1483.37</v>
      </c>
      <c r="T98" s="13">
        <v>1483.37</v>
      </c>
    </row>
    <row r="99" spans="1:20" hidden="1" x14ac:dyDescent="0.2">
      <c r="A99" s="1" t="s">
        <v>76</v>
      </c>
      <c r="C99" s="16" t="s">
        <v>219</v>
      </c>
      <c r="D99" s="16" t="s">
        <v>219</v>
      </c>
      <c r="E99" s="1" t="s">
        <v>220</v>
      </c>
      <c r="F99" s="16" t="s">
        <v>219</v>
      </c>
      <c r="H99" s="1">
        <v>733.04300000000001</v>
      </c>
      <c r="T99" s="13">
        <v>733.04300000000001</v>
      </c>
    </row>
    <row r="100" spans="1:20" hidden="1" x14ac:dyDescent="0.2">
      <c r="A100" s="1" t="s">
        <v>76</v>
      </c>
      <c r="C100" s="16" t="s">
        <v>221</v>
      </c>
      <c r="D100" s="16" t="s">
        <v>221</v>
      </c>
      <c r="E100" s="1" t="s">
        <v>222</v>
      </c>
      <c r="F100" s="16" t="s">
        <v>221</v>
      </c>
      <c r="H100" s="1">
        <v>395</v>
      </c>
      <c r="T100" s="13">
        <v>395</v>
      </c>
    </row>
    <row r="101" spans="1:20" hidden="1" x14ac:dyDescent="0.2">
      <c r="A101" s="1" t="s">
        <v>76</v>
      </c>
      <c r="C101" s="16" t="s">
        <v>223</v>
      </c>
      <c r="D101" s="16" t="s">
        <v>223</v>
      </c>
      <c r="E101" s="1" t="s">
        <v>224</v>
      </c>
      <c r="F101" s="16" t="s">
        <v>223</v>
      </c>
      <c r="H101" s="1">
        <v>0</v>
      </c>
      <c r="T101" s="13">
        <v>0</v>
      </c>
    </row>
    <row r="102" spans="1:20" hidden="1" x14ac:dyDescent="0.2">
      <c r="A102" s="1" t="s">
        <v>76</v>
      </c>
      <c r="C102" s="16" t="s">
        <v>225</v>
      </c>
      <c r="D102" s="16" t="s">
        <v>225</v>
      </c>
      <c r="E102" s="1" t="s">
        <v>226</v>
      </c>
      <c r="F102" s="16" t="s">
        <v>225</v>
      </c>
      <c r="H102" s="1">
        <v>13575.157999999999</v>
      </c>
      <c r="T102" s="13">
        <v>13575.157999999999</v>
      </c>
    </row>
    <row r="103" spans="1:20" hidden="1" x14ac:dyDescent="0.2">
      <c r="A103" s="1" t="s">
        <v>76</v>
      </c>
      <c r="C103" s="16" t="s">
        <v>227</v>
      </c>
      <c r="D103" s="16" t="s">
        <v>227</v>
      </c>
      <c r="E103" s="1" t="s">
        <v>228</v>
      </c>
      <c r="F103" s="16" t="s">
        <v>227</v>
      </c>
      <c r="H103" s="1">
        <v>5351.01</v>
      </c>
      <c r="T103" s="13">
        <v>5351.01</v>
      </c>
    </row>
    <row r="104" spans="1:20" hidden="1" x14ac:dyDescent="0.2">
      <c r="A104" s="1" t="s">
        <v>76</v>
      </c>
      <c r="C104" s="16" t="s">
        <v>229</v>
      </c>
      <c r="D104" s="16" t="s">
        <v>229</v>
      </c>
      <c r="E104" s="1" t="s">
        <v>230</v>
      </c>
      <c r="F104" s="16" t="s">
        <v>229</v>
      </c>
      <c r="H104" s="1">
        <v>91.989000000000004</v>
      </c>
      <c r="T104" s="13">
        <v>91.989000000000004</v>
      </c>
    </row>
    <row r="105" spans="1:20" hidden="1" x14ac:dyDescent="0.2">
      <c r="A105" s="1" t="s">
        <v>76</v>
      </c>
      <c r="C105" s="16" t="s">
        <v>231</v>
      </c>
      <c r="D105" s="16" t="s">
        <v>231</v>
      </c>
      <c r="E105" s="1" t="s">
        <v>232</v>
      </c>
      <c r="F105" s="16" t="s">
        <v>231</v>
      </c>
      <c r="H105" s="1">
        <v>129.512</v>
      </c>
      <c r="T105" s="13">
        <v>129.512</v>
      </c>
    </row>
    <row r="106" spans="1:20" hidden="1" x14ac:dyDescent="0.2">
      <c r="A106" s="1" t="s">
        <v>76</v>
      </c>
      <c r="C106" s="16" t="s">
        <v>233</v>
      </c>
      <c r="D106" s="16" t="s">
        <v>233</v>
      </c>
      <c r="E106" s="1" t="s">
        <v>234</v>
      </c>
      <c r="F106" s="16" t="s">
        <v>233</v>
      </c>
      <c r="H106" s="1">
        <v>4785.7780000000002</v>
      </c>
      <c r="T106" s="13">
        <v>4785.7780000000002</v>
      </c>
    </row>
    <row r="107" spans="1:20" hidden="1" x14ac:dyDescent="0.2">
      <c r="A107" s="1" t="s">
        <v>76</v>
      </c>
      <c r="C107" s="16" t="s">
        <v>235</v>
      </c>
      <c r="D107" s="16" t="s">
        <v>235</v>
      </c>
      <c r="E107" s="1" t="s">
        <v>236</v>
      </c>
      <c r="F107" s="16" t="s">
        <v>235</v>
      </c>
      <c r="H107" s="1">
        <v>838.61</v>
      </c>
      <c r="T107" s="13">
        <v>838.61</v>
      </c>
    </row>
    <row r="108" spans="1:20" hidden="1" x14ac:dyDescent="0.2">
      <c r="A108" s="1" t="s">
        <v>76</v>
      </c>
      <c r="C108" s="16" t="s">
        <v>237</v>
      </c>
      <c r="D108" s="16" t="s">
        <v>237</v>
      </c>
      <c r="E108" s="1" t="s">
        <v>238</v>
      </c>
      <c r="F108" s="16" t="s">
        <v>237</v>
      </c>
      <c r="H108" s="1">
        <v>49.463000000000001</v>
      </c>
      <c r="T108" s="13">
        <v>49.463000000000001</v>
      </c>
    </row>
    <row r="109" spans="1:20" hidden="1" x14ac:dyDescent="0.2">
      <c r="A109" s="1" t="s">
        <v>76</v>
      </c>
      <c r="C109" s="16" t="s">
        <v>239</v>
      </c>
      <c r="D109" s="16" t="s">
        <v>239</v>
      </c>
      <c r="E109" s="1" t="s">
        <v>240</v>
      </c>
      <c r="F109" s="16" t="s">
        <v>239</v>
      </c>
      <c r="H109" s="1">
        <v>0</v>
      </c>
      <c r="T109" s="13">
        <v>0</v>
      </c>
    </row>
    <row r="110" spans="1:20" hidden="1" x14ac:dyDescent="0.2">
      <c r="A110" s="1" t="s">
        <v>76</v>
      </c>
      <c r="C110" s="16" t="s">
        <v>241</v>
      </c>
      <c r="D110" s="16" t="s">
        <v>241</v>
      </c>
      <c r="E110" s="1" t="s">
        <v>242</v>
      </c>
      <c r="F110" s="16" t="s">
        <v>241</v>
      </c>
      <c r="H110" s="1">
        <v>485.536</v>
      </c>
      <c r="T110" s="13">
        <v>485.536</v>
      </c>
    </row>
    <row r="111" spans="1:20" hidden="1" x14ac:dyDescent="0.2">
      <c r="A111" s="1" t="s">
        <v>76</v>
      </c>
      <c r="C111" s="16" t="s">
        <v>243</v>
      </c>
      <c r="D111" s="16" t="s">
        <v>243</v>
      </c>
      <c r="E111" s="1" t="s">
        <v>244</v>
      </c>
      <c r="F111" s="16" t="s">
        <v>243</v>
      </c>
      <c r="H111" s="1">
        <v>196</v>
      </c>
      <c r="T111" s="13">
        <v>196</v>
      </c>
    </row>
    <row r="112" spans="1:20" hidden="1" x14ac:dyDescent="0.2">
      <c r="A112" s="1" t="s">
        <v>76</v>
      </c>
      <c r="C112" s="16" t="s">
        <v>245</v>
      </c>
      <c r="D112" s="16" t="s">
        <v>245</v>
      </c>
      <c r="E112" s="1" t="s">
        <v>246</v>
      </c>
      <c r="F112" s="16" t="s">
        <v>245</v>
      </c>
      <c r="H112" s="1">
        <v>3785.0450000000001</v>
      </c>
      <c r="T112" s="13">
        <v>3785.0450000000001</v>
      </c>
    </row>
    <row r="113" spans="1:20" hidden="1" x14ac:dyDescent="0.2">
      <c r="A113" s="1" t="s">
        <v>76</v>
      </c>
      <c r="C113" s="16" t="s">
        <v>247</v>
      </c>
      <c r="D113" s="16" t="s">
        <v>247</v>
      </c>
      <c r="E113" s="1" t="s">
        <v>248</v>
      </c>
      <c r="F113" s="16" t="s">
        <v>247</v>
      </c>
      <c r="H113" s="1">
        <v>289.54199999999997</v>
      </c>
      <c r="T113" s="13">
        <v>289.54199999999997</v>
      </c>
    </row>
    <row r="114" spans="1:20" hidden="1" x14ac:dyDescent="0.2">
      <c r="A114" s="1" t="s">
        <v>76</v>
      </c>
      <c r="C114" s="16" t="s">
        <v>249</v>
      </c>
      <c r="D114" s="16" t="s">
        <v>249</v>
      </c>
      <c r="E114" s="1" t="s">
        <v>250</v>
      </c>
      <c r="F114" s="16" t="s">
        <v>249</v>
      </c>
      <c r="H114" s="1">
        <v>20176.942999999999</v>
      </c>
      <c r="T114" s="13">
        <v>20176.942999999999</v>
      </c>
    </row>
    <row r="115" spans="1:20" hidden="1" x14ac:dyDescent="0.2">
      <c r="A115" s="1" t="s">
        <v>76</v>
      </c>
      <c r="C115" s="16" t="s">
        <v>251</v>
      </c>
      <c r="D115" s="16" t="s">
        <v>251</v>
      </c>
      <c r="E115" s="1" t="s">
        <v>252</v>
      </c>
      <c r="F115" s="16" t="s">
        <v>251</v>
      </c>
      <c r="H115" s="1">
        <v>18186.545999999998</v>
      </c>
      <c r="T115" s="13">
        <v>18186.545999999998</v>
      </c>
    </row>
    <row r="116" spans="1:20" hidden="1" x14ac:dyDescent="0.2">
      <c r="A116" s="1" t="s">
        <v>76</v>
      </c>
      <c r="C116" s="16" t="s">
        <v>253</v>
      </c>
      <c r="D116" s="16" t="s">
        <v>253</v>
      </c>
      <c r="E116" s="1" t="s">
        <v>254</v>
      </c>
      <c r="F116" s="16" t="s">
        <v>253</v>
      </c>
      <c r="H116" s="1">
        <v>317.65899999999999</v>
      </c>
      <c r="T116" s="13">
        <v>317.65899999999999</v>
      </c>
    </row>
    <row r="117" spans="1:20" hidden="1" x14ac:dyDescent="0.2">
      <c r="A117" s="1" t="s">
        <v>76</v>
      </c>
      <c r="C117" s="16" t="s">
        <v>255</v>
      </c>
      <c r="D117" s="16" t="s">
        <v>255</v>
      </c>
      <c r="E117" s="1" t="s">
        <v>256</v>
      </c>
      <c r="F117" s="16" t="s">
        <v>255</v>
      </c>
      <c r="H117" s="1">
        <v>675.46</v>
      </c>
      <c r="T117" s="13">
        <v>675.46</v>
      </c>
    </row>
    <row r="118" spans="1:20" hidden="1" x14ac:dyDescent="0.2">
      <c r="A118" s="1" t="s">
        <v>76</v>
      </c>
      <c r="C118" s="16" t="s">
        <v>257</v>
      </c>
      <c r="D118" s="16" t="s">
        <v>257</v>
      </c>
      <c r="E118" s="1" t="s">
        <v>258</v>
      </c>
      <c r="F118" s="16" t="s">
        <v>257</v>
      </c>
      <c r="H118" s="1">
        <v>19728.883999999998</v>
      </c>
      <c r="T118" s="13">
        <v>19728.883999999998</v>
      </c>
    </row>
    <row r="119" spans="1:20" hidden="1" x14ac:dyDescent="0.2">
      <c r="A119" s="1" t="s">
        <v>76</v>
      </c>
      <c r="C119" s="16" t="s">
        <v>259</v>
      </c>
      <c r="D119" s="16" t="s">
        <v>259</v>
      </c>
      <c r="E119" s="1" t="s">
        <v>260</v>
      </c>
      <c r="F119" s="16" t="s">
        <v>259</v>
      </c>
      <c r="H119" s="1">
        <v>5471.2439999999997</v>
      </c>
      <c r="T119" s="13">
        <v>5471.2439999999997</v>
      </c>
    </row>
    <row r="120" spans="1:20" hidden="1" x14ac:dyDescent="0.2">
      <c r="A120" s="1" t="s">
        <v>76</v>
      </c>
      <c r="C120" s="16" t="s">
        <v>261</v>
      </c>
      <c r="D120" s="16" t="s">
        <v>261</v>
      </c>
      <c r="E120" s="1" t="s">
        <v>262</v>
      </c>
      <c r="F120" s="16" t="s">
        <v>261</v>
      </c>
      <c r="H120" s="1">
        <v>1823.0550000000001</v>
      </c>
      <c r="T120" s="13">
        <v>1823.0550000000001</v>
      </c>
    </row>
    <row r="121" spans="1:20" hidden="1" x14ac:dyDescent="0.2">
      <c r="A121" s="1" t="s">
        <v>76</v>
      </c>
      <c r="C121" s="16" t="s">
        <v>263</v>
      </c>
      <c r="D121" s="16" t="s">
        <v>263</v>
      </c>
      <c r="E121" s="1" t="s">
        <v>264</v>
      </c>
      <c r="F121" s="16" t="s">
        <v>263</v>
      </c>
      <c r="H121" s="1">
        <v>49.155999999999999</v>
      </c>
      <c r="T121" s="13">
        <v>49.155999999999999</v>
      </c>
    </row>
    <row r="122" spans="1:20" hidden="1" x14ac:dyDescent="0.2">
      <c r="A122" s="1" t="s">
        <v>76</v>
      </c>
      <c r="C122" s="16" t="s">
        <v>265</v>
      </c>
      <c r="D122" s="16" t="s">
        <v>265</v>
      </c>
      <c r="E122" s="1" t="s">
        <v>266</v>
      </c>
      <c r="F122" s="16" t="s">
        <v>265</v>
      </c>
      <c r="H122" s="1">
        <v>2166.8780000000002</v>
      </c>
      <c r="T122" s="13">
        <v>2166.8780000000002</v>
      </c>
    </row>
    <row r="123" spans="1:20" hidden="1" x14ac:dyDescent="0.2">
      <c r="A123" s="1" t="s">
        <v>76</v>
      </c>
      <c r="C123" s="16" t="s">
        <v>267</v>
      </c>
      <c r="D123" s="16" t="s">
        <v>267</v>
      </c>
      <c r="E123" s="1" t="s">
        <v>268</v>
      </c>
      <c r="F123" s="16" t="s">
        <v>267</v>
      </c>
      <c r="H123" s="1">
        <v>1800.211</v>
      </c>
      <c r="T123" s="13">
        <v>1800.211</v>
      </c>
    </row>
    <row r="124" spans="1:20" hidden="1" x14ac:dyDescent="0.2">
      <c r="A124" s="1" t="s">
        <v>76</v>
      </c>
      <c r="C124" s="16" t="s">
        <v>269</v>
      </c>
      <c r="D124" s="16" t="s">
        <v>269</v>
      </c>
      <c r="E124" s="1" t="s">
        <v>270</v>
      </c>
      <c r="F124" s="16" t="s">
        <v>269</v>
      </c>
      <c r="H124" s="1">
        <v>2294.991</v>
      </c>
      <c r="T124" s="13">
        <v>2294.991</v>
      </c>
    </row>
    <row r="125" spans="1:20" hidden="1" x14ac:dyDescent="0.2">
      <c r="A125" s="1" t="s">
        <v>76</v>
      </c>
      <c r="C125" s="16" t="s">
        <v>271</v>
      </c>
      <c r="D125" s="16" t="s">
        <v>271</v>
      </c>
      <c r="E125" s="1" t="s">
        <v>272</v>
      </c>
      <c r="F125" s="16" t="s">
        <v>271</v>
      </c>
      <c r="H125" s="1">
        <v>0</v>
      </c>
      <c r="T125" s="13">
        <v>0</v>
      </c>
    </row>
    <row r="126" spans="1:20" hidden="1" x14ac:dyDescent="0.2">
      <c r="A126" s="1" t="s">
        <v>76</v>
      </c>
      <c r="C126" s="16" t="s">
        <v>273</v>
      </c>
      <c r="D126" s="16" t="s">
        <v>273</v>
      </c>
      <c r="E126" s="1" t="s">
        <v>274</v>
      </c>
      <c r="F126" s="16" t="s">
        <v>273</v>
      </c>
      <c r="H126" s="1">
        <v>143371.30900000001</v>
      </c>
      <c r="T126" s="13">
        <v>143371.30900000001</v>
      </c>
    </row>
    <row r="127" spans="1:20" hidden="1" x14ac:dyDescent="0.2">
      <c r="A127" s="1" t="s">
        <v>76</v>
      </c>
      <c r="C127" s="16" t="s">
        <v>275</v>
      </c>
      <c r="D127" s="16" t="s">
        <v>275</v>
      </c>
      <c r="E127" s="1" t="s">
        <v>276</v>
      </c>
      <c r="F127" s="16" t="s">
        <v>275</v>
      </c>
      <c r="H127" s="1">
        <v>18699.048999999999</v>
      </c>
      <c r="T127" s="13">
        <v>18699.048999999999</v>
      </c>
    </row>
    <row r="128" spans="1:20" hidden="1" x14ac:dyDescent="0.2">
      <c r="A128" s="1" t="s">
        <v>76</v>
      </c>
      <c r="C128" s="16" t="s">
        <v>277</v>
      </c>
      <c r="D128" s="16" t="s">
        <v>277</v>
      </c>
      <c r="E128" s="1" t="s">
        <v>278</v>
      </c>
      <c r="F128" s="16" t="s">
        <v>277</v>
      </c>
      <c r="H128" s="1">
        <v>4052.3960000000002</v>
      </c>
      <c r="T128" s="13">
        <v>4052.3960000000002</v>
      </c>
    </row>
    <row r="129" spans="1:20" hidden="1" x14ac:dyDescent="0.2">
      <c r="A129" s="1" t="s">
        <v>76</v>
      </c>
      <c r="C129" s="16" t="s">
        <v>279</v>
      </c>
      <c r="D129" s="16" t="s">
        <v>279</v>
      </c>
      <c r="E129" s="1" t="s">
        <v>280</v>
      </c>
      <c r="F129" s="16" t="s">
        <v>279</v>
      </c>
      <c r="H129" s="1">
        <v>3090.8510000000001</v>
      </c>
      <c r="T129" s="13">
        <v>3090.8510000000001</v>
      </c>
    </row>
    <row r="130" spans="1:20" hidden="1" x14ac:dyDescent="0.2">
      <c r="A130" s="1" t="s">
        <v>76</v>
      </c>
      <c r="C130" s="16" t="s">
        <v>281</v>
      </c>
      <c r="D130" s="16" t="s">
        <v>281</v>
      </c>
      <c r="E130" s="1" t="s">
        <v>282</v>
      </c>
      <c r="F130" s="16" t="s">
        <v>281</v>
      </c>
      <c r="H130" s="1">
        <v>98115.004000000001</v>
      </c>
      <c r="T130" s="13">
        <v>98115.004000000001</v>
      </c>
    </row>
    <row r="131" spans="1:20" hidden="1" x14ac:dyDescent="0.2">
      <c r="A131" s="1" t="s">
        <v>76</v>
      </c>
      <c r="C131" s="16" t="s">
        <v>283</v>
      </c>
      <c r="D131" s="16" t="s">
        <v>283</v>
      </c>
      <c r="E131" s="1" t="s">
        <v>284</v>
      </c>
      <c r="F131" s="16" t="s">
        <v>283</v>
      </c>
      <c r="H131" s="1">
        <v>29568.731</v>
      </c>
      <c r="T131" s="13">
        <v>29568.731</v>
      </c>
    </row>
    <row r="132" spans="1:20" hidden="1" x14ac:dyDescent="0.2">
      <c r="A132" s="1" t="s">
        <v>76</v>
      </c>
      <c r="C132" s="16" t="s">
        <v>285</v>
      </c>
      <c r="D132" s="16" t="s">
        <v>285</v>
      </c>
      <c r="E132" s="1" t="s">
        <v>286</v>
      </c>
      <c r="F132" s="16" t="s">
        <v>285</v>
      </c>
      <c r="H132" s="1">
        <v>1119.701</v>
      </c>
      <c r="T132" s="13">
        <v>1119.701</v>
      </c>
    </row>
    <row r="133" spans="1:20" hidden="1" x14ac:dyDescent="0.2">
      <c r="A133" s="1" t="s">
        <v>76</v>
      </c>
      <c r="C133" s="16" t="s">
        <v>287</v>
      </c>
      <c r="D133" s="16" t="s">
        <v>287</v>
      </c>
      <c r="E133" s="1" t="s">
        <v>288</v>
      </c>
      <c r="F133" s="16" t="s">
        <v>287</v>
      </c>
      <c r="H133" s="1">
        <v>0</v>
      </c>
      <c r="T133" s="13">
        <v>0</v>
      </c>
    </row>
    <row r="134" spans="1:20" hidden="1" x14ac:dyDescent="0.2">
      <c r="A134" s="1" t="s">
        <v>76</v>
      </c>
      <c r="C134" s="16" t="s">
        <v>289</v>
      </c>
      <c r="D134" s="16" t="s">
        <v>289</v>
      </c>
      <c r="E134" s="1" t="s">
        <v>290</v>
      </c>
      <c r="F134" s="16" t="s">
        <v>289</v>
      </c>
      <c r="H134" s="1">
        <v>2290.94</v>
      </c>
      <c r="T134" s="13">
        <v>2290.94</v>
      </c>
    </row>
    <row r="135" spans="1:20" hidden="1" x14ac:dyDescent="0.2">
      <c r="A135" s="1" t="s">
        <v>76</v>
      </c>
      <c r="C135" s="16" t="s">
        <v>291</v>
      </c>
      <c r="D135" s="16" t="s">
        <v>291</v>
      </c>
      <c r="E135" s="1" t="s">
        <v>292</v>
      </c>
      <c r="F135" s="16" t="s">
        <v>291</v>
      </c>
      <c r="H135" s="1">
        <v>5528</v>
      </c>
      <c r="T135" s="13">
        <v>5528</v>
      </c>
    </row>
    <row r="136" spans="1:20" hidden="1" x14ac:dyDescent="0.2">
      <c r="A136" s="1" t="s">
        <v>76</v>
      </c>
      <c r="C136" s="16" t="s">
        <v>293</v>
      </c>
      <c r="D136" s="16" t="s">
        <v>293</v>
      </c>
      <c r="E136" s="1" t="s">
        <v>294</v>
      </c>
      <c r="F136" s="16" t="s">
        <v>293</v>
      </c>
      <c r="H136" s="1">
        <v>6873.2659999999996</v>
      </c>
      <c r="T136" s="13">
        <v>6873.2659999999996</v>
      </c>
    </row>
    <row r="137" spans="1:20" hidden="1" x14ac:dyDescent="0.2">
      <c r="A137" s="1" t="s">
        <v>76</v>
      </c>
      <c r="C137" s="16" t="s">
        <v>295</v>
      </c>
      <c r="D137" s="16" t="s">
        <v>295</v>
      </c>
      <c r="E137" s="1" t="s">
        <v>296</v>
      </c>
      <c r="F137" s="16" t="s">
        <v>295</v>
      </c>
      <c r="H137" s="1">
        <v>71.519000000000005</v>
      </c>
      <c r="T137" s="13">
        <v>71.519000000000005</v>
      </c>
    </row>
    <row r="138" spans="1:20" hidden="1" x14ac:dyDescent="0.2">
      <c r="A138" s="1" t="s">
        <v>76</v>
      </c>
      <c r="C138" s="16" t="s">
        <v>297</v>
      </c>
      <c r="D138" s="16" t="s">
        <v>297</v>
      </c>
      <c r="E138" s="1" t="s">
        <v>298</v>
      </c>
      <c r="F138" s="16" t="s">
        <v>297</v>
      </c>
      <c r="H138" s="1">
        <v>272283.11200000002</v>
      </c>
      <c r="T138" s="13">
        <v>272283.11200000002</v>
      </c>
    </row>
    <row r="139" spans="1:20" hidden="1" x14ac:dyDescent="0.2">
      <c r="A139" s="1" t="s">
        <v>76</v>
      </c>
      <c r="C139" s="16" t="s">
        <v>299</v>
      </c>
      <c r="D139" s="16" t="s">
        <v>299</v>
      </c>
      <c r="E139" s="1" t="s">
        <v>300</v>
      </c>
      <c r="F139" s="16" t="s">
        <v>299</v>
      </c>
      <c r="H139" s="1">
        <v>51549.756999999998</v>
      </c>
      <c r="T139" s="13">
        <v>51549.756999999998</v>
      </c>
    </row>
    <row r="140" spans="1:20" hidden="1" x14ac:dyDescent="0.2">
      <c r="A140" s="1" t="s">
        <v>76</v>
      </c>
      <c r="C140" s="16" t="s">
        <v>301</v>
      </c>
      <c r="D140" s="16" t="s">
        <v>301</v>
      </c>
      <c r="E140" s="1" t="s">
        <v>302</v>
      </c>
      <c r="F140" s="16" t="s">
        <v>301</v>
      </c>
      <c r="H140" s="1">
        <v>4200.6559999999999</v>
      </c>
      <c r="T140" s="13">
        <v>4200.6559999999999</v>
      </c>
    </row>
    <row r="141" spans="1:20" hidden="1" x14ac:dyDescent="0.2">
      <c r="A141" s="1" t="s">
        <v>76</v>
      </c>
      <c r="C141" s="16" t="s">
        <v>303</v>
      </c>
      <c r="D141" s="16" t="s">
        <v>303</v>
      </c>
      <c r="E141" s="1" t="s">
        <v>304</v>
      </c>
      <c r="F141" s="16" t="s">
        <v>303</v>
      </c>
      <c r="H141" s="1">
        <v>6974.317</v>
      </c>
      <c r="T141" s="13">
        <v>6974.317</v>
      </c>
    </row>
    <row r="142" spans="1:20" hidden="1" x14ac:dyDescent="0.2">
      <c r="A142" s="1" t="s">
        <v>76</v>
      </c>
      <c r="C142" s="16" t="s">
        <v>305</v>
      </c>
      <c r="D142" s="16" t="s">
        <v>305</v>
      </c>
      <c r="E142" s="1" t="s">
        <v>306</v>
      </c>
      <c r="F142" s="16" t="s">
        <v>305</v>
      </c>
      <c r="H142" s="1">
        <v>108581.16800000001</v>
      </c>
      <c r="T142" s="13">
        <v>108581.16800000001</v>
      </c>
    </row>
    <row r="143" spans="1:20" hidden="1" x14ac:dyDescent="0.2">
      <c r="A143" s="1" t="s">
        <v>76</v>
      </c>
      <c r="C143" s="16" t="s">
        <v>307</v>
      </c>
      <c r="D143" s="16" t="s">
        <v>307</v>
      </c>
      <c r="E143" s="1" t="s">
        <v>308</v>
      </c>
      <c r="F143" s="16" t="s">
        <v>307</v>
      </c>
      <c r="H143" s="1">
        <v>52758.563999999998</v>
      </c>
      <c r="T143" s="13">
        <v>52758.563999999998</v>
      </c>
    </row>
    <row r="144" spans="1:20" hidden="1" x14ac:dyDescent="0.2">
      <c r="A144" s="1" t="s">
        <v>76</v>
      </c>
      <c r="C144" s="16" t="s">
        <v>309</v>
      </c>
      <c r="D144" s="16" t="s">
        <v>309</v>
      </c>
      <c r="E144" s="1" t="s">
        <v>310</v>
      </c>
      <c r="F144" s="16" t="s">
        <v>309</v>
      </c>
      <c r="H144" s="1">
        <v>1656.6590000000001</v>
      </c>
      <c r="T144" s="13">
        <v>1656.6590000000001</v>
      </c>
    </row>
    <row r="145" spans="1:20" hidden="1" x14ac:dyDescent="0.2">
      <c r="A145" s="1" t="s">
        <v>76</v>
      </c>
      <c r="C145" s="16" t="s">
        <v>311</v>
      </c>
      <c r="D145" s="16" t="s">
        <v>311</v>
      </c>
      <c r="E145" s="1" t="s">
        <v>312</v>
      </c>
      <c r="F145" s="16" t="s">
        <v>311</v>
      </c>
      <c r="H145" s="1">
        <v>128.36799999999999</v>
      </c>
      <c r="T145" s="13">
        <v>128.36799999999999</v>
      </c>
    </row>
    <row r="146" spans="1:20" hidden="1" x14ac:dyDescent="0.2">
      <c r="A146" s="1" t="s">
        <v>76</v>
      </c>
      <c r="C146" s="16" t="s">
        <v>313</v>
      </c>
      <c r="D146" s="16" t="s">
        <v>313</v>
      </c>
      <c r="E146" s="1" t="s">
        <v>314</v>
      </c>
      <c r="F146" s="16" t="s">
        <v>313</v>
      </c>
      <c r="H146" s="1">
        <v>2848.6210000000001</v>
      </c>
      <c r="T146" s="13">
        <v>2848.6210000000001</v>
      </c>
    </row>
    <row r="147" spans="1:20" hidden="1" x14ac:dyDescent="0.2">
      <c r="A147" s="1" t="s">
        <v>76</v>
      </c>
      <c r="C147" s="16" t="s">
        <v>315</v>
      </c>
      <c r="D147" s="16" t="s">
        <v>315</v>
      </c>
      <c r="E147" s="1" t="s">
        <v>316</v>
      </c>
      <c r="F147" s="16" t="s">
        <v>315</v>
      </c>
      <c r="H147" s="1">
        <v>5918.835</v>
      </c>
      <c r="T147" s="13">
        <v>5918.835</v>
      </c>
    </row>
    <row r="148" spans="1:20" hidden="1" x14ac:dyDescent="0.2">
      <c r="A148" s="1" t="s">
        <v>76</v>
      </c>
      <c r="C148" s="16" t="s">
        <v>317</v>
      </c>
      <c r="D148" s="16" t="s">
        <v>317</v>
      </c>
      <c r="E148" s="1" t="s">
        <v>318</v>
      </c>
      <c r="F148" s="16" t="s">
        <v>317</v>
      </c>
      <c r="H148" s="1">
        <v>7017.0919999999996</v>
      </c>
      <c r="T148" s="13">
        <v>7017.0919999999996</v>
      </c>
    </row>
    <row r="149" spans="1:20" hidden="1" x14ac:dyDescent="0.2">
      <c r="A149" s="1" t="s">
        <v>76</v>
      </c>
      <c r="C149" s="16" t="s">
        <v>319</v>
      </c>
      <c r="D149" s="16" t="s">
        <v>319</v>
      </c>
      <c r="E149" s="1" t="s">
        <v>320</v>
      </c>
      <c r="F149" s="16" t="s">
        <v>319</v>
      </c>
      <c r="H149" s="1">
        <v>46.768000000000001</v>
      </c>
      <c r="T149" s="13">
        <v>46.768000000000001</v>
      </c>
    </row>
    <row r="150" spans="1:20" hidden="1" x14ac:dyDescent="0.2">
      <c r="A150" s="1" t="s">
        <v>76</v>
      </c>
      <c r="C150" s="16" t="s">
        <v>321</v>
      </c>
      <c r="D150" s="16" t="s">
        <v>321</v>
      </c>
      <c r="E150" s="1" t="s">
        <v>322</v>
      </c>
      <c r="F150" s="16" t="s">
        <v>321</v>
      </c>
      <c r="H150" s="1">
        <v>103273.43</v>
      </c>
      <c r="T150" s="13">
        <v>103273.43</v>
      </c>
    </row>
    <row r="151" spans="1:20" hidden="1" x14ac:dyDescent="0.2">
      <c r="A151" s="1" t="s">
        <v>76</v>
      </c>
      <c r="C151" s="16" t="s">
        <v>323</v>
      </c>
      <c r="D151" s="16" t="s">
        <v>323</v>
      </c>
      <c r="E151" s="1" t="s">
        <v>324</v>
      </c>
      <c r="F151" s="16" t="s">
        <v>323</v>
      </c>
      <c r="H151" s="1">
        <v>3781.06</v>
      </c>
      <c r="T151" s="13">
        <v>3781.06</v>
      </c>
    </row>
    <row r="152" spans="1:20" hidden="1" x14ac:dyDescent="0.2">
      <c r="A152" s="1" t="s">
        <v>76</v>
      </c>
      <c r="C152" s="16" t="s">
        <v>325</v>
      </c>
      <c r="D152" s="16" t="s">
        <v>325</v>
      </c>
      <c r="E152" s="1" t="s">
        <v>326</v>
      </c>
      <c r="F152" s="16" t="s">
        <v>325</v>
      </c>
      <c r="H152" s="1">
        <v>297.73700000000002</v>
      </c>
      <c r="T152" s="13">
        <v>297.73700000000002</v>
      </c>
    </row>
    <row r="153" spans="1:20" hidden="1" x14ac:dyDescent="0.2">
      <c r="A153" s="1" t="s">
        <v>76</v>
      </c>
      <c r="C153" s="16" t="s">
        <v>327</v>
      </c>
      <c r="D153" s="16" t="s">
        <v>327</v>
      </c>
      <c r="E153" s="1" t="s">
        <v>328</v>
      </c>
      <c r="F153" s="16" t="s">
        <v>327</v>
      </c>
      <c r="H153" s="1">
        <v>682.59500000000003</v>
      </c>
      <c r="T153" s="13">
        <v>682.59500000000003</v>
      </c>
    </row>
    <row r="154" spans="1:20" hidden="1" x14ac:dyDescent="0.2">
      <c r="A154" s="1" t="s">
        <v>76</v>
      </c>
      <c r="C154" s="16" t="s">
        <v>329</v>
      </c>
      <c r="D154" s="16" t="s">
        <v>329</v>
      </c>
      <c r="E154" s="1" t="s">
        <v>330</v>
      </c>
      <c r="F154" s="16" t="s">
        <v>329</v>
      </c>
      <c r="H154" s="1">
        <v>4672.0290000000005</v>
      </c>
      <c r="T154" s="13">
        <v>4672.0290000000005</v>
      </c>
    </row>
    <row r="155" spans="1:20" hidden="1" x14ac:dyDescent="0.2">
      <c r="A155" s="1" t="s">
        <v>76</v>
      </c>
      <c r="C155" s="16" t="s">
        <v>331</v>
      </c>
      <c r="D155" s="16" t="s">
        <v>331</v>
      </c>
      <c r="E155" s="1" t="s">
        <v>332</v>
      </c>
      <c r="F155" s="16" t="s">
        <v>331</v>
      </c>
      <c r="H155" s="1">
        <v>7174.6139999999996</v>
      </c>
      <c r="T155" s="13">
        <v>7174.6139999999996</v>
      </c>
    </row>
    <row r="156" spans="1:20" hidden="1" x14ac:dyDescent="0.2">
      <c r="A156" s="1" t="s">
        <v>76</v>
      </c>
      <c r="C156" s="16" t="s">
        <v>333</v>
      </c>
      <c r="D156" s="16" t="s">
        <v>333</v>
      </c>
      <c r="E156" s="1" t="s">
        <v>334</v>
      </c>
      <c r="F156" s="16" t="s">
        <v>333</v>
      </c>
      <c r="H156" s="1">
        <v>759.66700000000003</v>
      </c>
      <c r="T156" s="13">
        <v>759.66700000000003</v>
      </c>
    </row>
    <row r="157" spans="1:20" hidden="1" x14ac:dyDescent="0.2">
      <c r="A157" s="1" t="s">
        <v>76</v>
      </c>
      <c r="C157" s="16" t="s">
        <v>335</v>
      </c>
      <c r="D157" s="16" t="s">
        <v>335</v>
      </c>
      <c r="E157" s="1" t="s">
        <v>336</v>
      </c>
      <c r="F157" s="16" t="s">
        <v>335</v>
      </c>
      <c r="H157" s="1">
        <v>8.85</v>
      </c>
      <c r="T157" s="13">
        <v>8.85</v>
      </c>
    </row>
    <row r="158" spans="1:20" hidden="1" x14ac:dyDescent="0.2">
      <c r="A158" s="1" t="s">
        <v>76</v>
      </c>
      <c r="C158" s="16" t="s">
        <v>337</v>
      </c>
      <c r="D158" s="16" t="s">
        <v>337</v>
      </c>
      <c r="E158" s="1" t="s">
        <v>338</v>
      </c>
      <c r="F158" s="16" t="s">
        <v>337</v>
      </c>
      <c r="H158" s="1">
        <v>447.73599999999999</v>
      </c>
      <c r="T158" s="13">
        <v>447.73599999999999</v>
      </c>
    </row>
    <row r="159" spans="1:20" hidden="1" x14ac:dyDescent="0.2">
      <c r="A159" s="1" t="s">
        <v>76</v>
      </c>
      <c r="C159" s="16" t="s">
        <v>339</v>
      </c>
      <c r="D159" s="16" t="s">
        <v>339</v>
      </c>
      <c r="E159" s="1" t="s">
        <v>340</v>
      </c>
      <c r="F159" s="16" t="s">
        <v>339</v>
      </c>
      <c r="H159" s="1">
        <v>963</v>
      </c>
      <c r="T159" s="13">
        <v>963</v>
      </c>
    </row>
    <row r="160" spans="1:20" hidden="1" x14ac:dyDescent="0.2">
      <c r="A160" s="1" t="s">
        <v>76</v>
      </c>
      <c r="C160" s="16" t="s">
        <v>341</v>
      </c>
      <c r="D160" s="16" t="s">
        <v>341</v>
      </c>
      <c r="E160" s="1" t="s">
        <v>342</v>
      </c>
      <c r="F160" s="16" t="s">
        <v>341</v>
      </c>
      <c r="H160" s="1">
        <v>7378.357</v>
      </c>
      <c r="T160" s="13">
        <v>7378.357</v>
      </c>
    </row>
    <row r="161" spans="1:20" hidden="1" x14ac:dyDescent="0.2">
      <c r="A161" s="1" t="s">
        <v>76</v>
      </c>
      <c r="C161" s="16" t="s">
        <v>343</v>
      </c>
      <c r="D161" s="16" t="s">
        <v>343</v>
      </c>
      <c r="E161" s="1" t="s">
        <v>344</v>
      </c>
      <c r="F161" s="16" t="s">
        <v>343</v>
      </c>
      <c r="H161" s="1">
        <v>843.81899999999996</v>
      </c>
      <c r="T161" s="13">
        <v>843.81899999999996</v>
      </c>
    </row>
    <row r="162" spans="1:20" hidden="1" x14ac:dyDescent="0.2">
      <c r="A162" s="1" t="s">
        <v>76</v>
      </c>
      <c r="C162" s="16" t="s">
        <v>345</v>
      </c>
      <c r="D162" s="16" t="s">
        <v>345</v>
      </c>
      <c r="E162" s="1" t="s">
        <v>346</v>
      </c>
      <c r="F162" s="16" t="s">
        <v>345</v>
      </c>
      <c r="H162" s="1">
        <v>101805.636</v>
      </c>
      <c r="T162" s="13">
        <v>101805.636</v>
      </c>
    </row>
    <row r="163" spans="1:20" hidden="1" x14ac:dyDescent="0.2">
      <c r="A163" s="1" t="s">
        <v>76</v>
      </c>
      <c r="C163" s="16" t="s">
        <v>347</v>
      </c>
      <c r="D163" s="16" t="s">
        <v>347</v>
      </c>
      <c r="E163" s="1" t="s">
        <v>348</v>
      </c>
      <c r="F163" s="16" t="s">
        <v>347</v>
      </c>
      <c r="H163" s="1">
        <v>66782.327000000005</v>
      </c>
      <c r="T163" s="13">
        <v>66782.327000000005</v>
      </c>
    </row>
    <row r="164" spans="1:20" hidden="1" x14ac:dyDescent="0.2">
      <c r="A164" s="1" t="s">
        <v>76</v>
      </c>
      <c r="C164" s="16" t="s">
        <v>349</v>
      </c>
      <c r="D164" s="16" t="s">
        <v>349</v>
      </c>
      <c r="E164" s="1" t="s">
        <v>350</v>
      </c>
      <c r="F164" s="16" t="s">
        <v>349</v>
      </c>
      <c r="H164" s="1">
        <v>792.447</v>
      </c>
      <c r="T164" s="13">
        <v>792.447</v>
      </c>
    </row>
    <row r="165" spans="1:20" hidden="1" x14ac:dyDescent="0.2">
      <c r="A165" s="1" t="s">
        <v>76</v>
      </c>
      <c r="C165" s="16" t="s">
        <v>351</v>
      </c>
      <c r="D165" s="16" t="s">
        <v>351</v>
      </c>
      <c r="E165" s="1" t="s">
        <v>352</v>
      </c>
      <c r="F165" s="16" t="s">
        <v>351</v>
      </c>
      <c r="H165" s="1">
        <v>2287.7739999999999</v>
      </c>
      <c r="T165" s="13">
        <v>2287.7739999999999</v>
      </c>
    </row>
    <row r="166" spans="1:20" hidden="1" x14ac:dyDescent="0.2">
      <c r="A166" s="1" t="s">
        <v>76</v>
      </c>
      <c r="C166" s="16" t="s">
        <v>353</v>
      </c>
      <c r="D166" s="16" t="s">
        <v>353</v>
      </c>
      <c r="E166" s="1" t="s">
        <v>354</v>
      </c>
      <c r="F166" s="16" t="s">
        <v>353</v>
      </c>
      <c r="H166" s="1">
        <v>85554.315000000002</v>
      </c>
      <c r="T166" s="13">
        <v>85554.315000000002</v>
      </c>
    </row>
    <row r="167" spans="1:20" hidden="1" x14ac:dyDescent="0.2">
      <c r="A167" s="1" t="s">
        <v>76</v>
      </c>
      <c r="C167" s="16" t="s">
        <v>355</v>
      </c>
      <c r="D167" s="16" t="s">
        <v>355</v>
      </c>
      <c r="E167" s="1" t="s">
        <v>356</v>
      </c>
      <c r="F167" s="16" t="s">
        <v>355</v>
      </c>
      <c r="H167" s="1">
        <v>23725.809000000001</v>
      </c>
      <c r="T167" s="13">
        <v>23725.809000000001</v>
      </c>
    </row>
    <row r="168" spans="1:20" hidden="1" x14ac:dyDescent="0.2">
      <c r="A168" s="1" t="s">
        <v>76</v>
      </c>
      <c r="C168" s="16" t="s">
        <v>357</v>
      </c>
      <c r="D168" s="16" t="s">
        <v>357</v>
      </c>
      <c r="E168" s="1" t="s">
        <v>358</v>
      </c>
      <c r="F168" s="16" t="s">
        <v>357</v>
      </c>
      <c r="H168" s="1">
        <v>7816.1130000000003</v>
      </c>
      <c r="T168" s="13">
        <v>7816.1130000000003</v>
      </c>
    </row>
    <row r="169" spans="1:20" hidden="1" x14ac:dyDescent="0.2">
      <c r="A169" s="1" t="s">
        <v>76</v>
      </c>
      <c r="C169" s="16" t="s">
        <v>359</v>
      </c>
      <c r="D169" s="16" t="s">
        <v>359</v>
      </c>
      <c r="E169" s="1" t="s">
        <v>360</v>
      </c>
      <c r="F169" s="16" t="s">
        <v>359</v>
      </c>
      <c r="H169" s="1">
        <v>40.292000000000002</v>
      </c>
      <c r="T169" s="13">
        <v>40.292000000000002</v>
      </c>
    </row>
    <row r="170" spans="1:20" hidden="1" x14ac:dyDescent="0.2">
      <c r="A170" s="1" t="s">
        <v>76</v>
      </c>
      <c r="C170" s="16" t="s">
        <v>361</v>
      </c>
      <c r="D170" s="16" t="s">
        <v>361</v>
      </c>
      <c r="E170" s="1" t="s">
        <v>362</v>
      </c>
      <c r="F170" s="16" t="s">
        <v>361</v>
      </c>
      <c r="H170" s="1">
        <v>4451.1450000000004</v>
      </c>
      <c r="T170" s="13">
        <v>4451.1450000000004</v>
      </c>
    </row>
    <row r="171" spans="1:20" hidden="1" x14ac:dyDescent="0.2">
      <c r="A171" s="1" t="s">
        <v>76</v>
      </c>
      <c r="C171" s="16" t="s">
        <v>363</v>
      </c>
      <c r="D171" s="16" t="s">
        <v>363</v>
      </c>
      <c r="E171" s="1" t="s">
        <v>364</v>
      </c>
      <c r="F171" s="16" t="s">
        <v>363</v>
      </c>
      <c r="H171" s="1">
        <v>9977.8060000000005</v>
      </c>
      <c r="T171" s="13">
        <v>9977.8060000000005</v>
      </c>
    </row>
    <row r="172" spans="1:20" hidden="1" x14ac:dyDescent="0.2">
      <c r="A172" s="1" t="s">
        <v>76</v>
      </c>
      <c r="C172" s="16" t="s">
        <v>365</v>
      </c>
      <c r="D172" s="16" t="s">
        <v>365</v>
      </c>
      <c r="E172" s="1" t="s">
        <v>366</v>
      </c>
      <c r="F172" s="16" t="s">
        <v>365</v>
      </c>
      <c r="H172" s="1">
        <v>174.14</v>
      </c>
      <c r="T172" s="13">
        <v>174.14</v>
      </c>
    </row>
    <row r="173" spans="1:20" hidden="1" x14ac:dyDescent="0.2">
      <c r="A173" s="1" t="s">
        <v>76</v>
      </c>
      <c r="C173" s="16" t="s">
        <v>367</v>
      </c>
      <c r="D173" s="16" t="s">
        <v>367</v>
      </c>
      <c r="E173" s="1" t="s">
        <v>368</v>
      </c>
      <c r="F173" s="16" t="s">
        <v>367</v>
      </c>
      <c r="H173" s="1">
        <v>0</v>
      </c>
      <c r="T173" s="13">
        <v>0</v>
      </c>
    </row>
    <row r="174" spans="1:20" hidden="1" x14ac:dyDescent="0.2">
      <c r="A174" s="1" t="s">
        <v>76</v>
      </c>
      <c r="C174" s="16" t="s">
        <v>369</v>
      </c>
      <c r="D174" s="16" t="s">
        <v>369</v>
      </c>
      <c r="E174" s="1" t="s">
        <v>370</v>
      </c>
      <c r="F174" s="16" t="s">
        <v>369</v>
      </c>
      <c r="H174" s="1">
        <v>123.32899999999999</v>
      </c>
      <c r="T174" s="13">
        <v>123.32899999999999</v>
      </c>
    </row>
    <row r="175" spans="1:20" hidden="1" x14ac:dyDescent="0.2">
      <c r="A175" s="1" t="s">
        <v>76</v>
      </c>
      <c r="C175" s="16" t="s">
        <v>371</v>
      </c>
      <c r="D175" s="16" t="s">
        <v>371</v>
      </c>
      <c r="E175" s="1" t="s">
        <v>372</v>
      </c>
      <c r="F175" s="16" t="s">
        <v>371</v>
      </c>
      <c r="H175" s="1">
        <v>916.07500000000005</v>
      </c>
      <c r="T175" s="13">
        <v>916.07500000000005</v>
      </c>
    </row>
    <row r="176" spans="1:20" hidden="1" x14ac:dyDescent="0.2">
      <c r="A176" s="1" t="s">
        <v>76</v>
      </c>
      <c r="C176" s="16" t="s">
        <v>373</v>
      </c>
      <c r="D176" s="16" t="s">
        <v>373</v>
      </c>
      <c r="E176" s="1" t="s">
        <v>374</v>
      </c>
      <c r="F176" s="16" t="s">
        <v>373</v>
      </c>
      <c r="H176" s="1">
        <v>1.04</v>
      </c>
      <c r="T176" s="13">
        <v>1.04</v>
      </c>
    </row>
    <row r="177" spans="1:20" hidden="1" x14ac:dyDescent="0.2">
      <c r="A177" s="1" t="s">
        <v>76</v>
      </c>
      <c r="C177" s="16" t="s">
        <v>375</v>
      </c>
      <c r="D177" s="16" t="s">
        <v>375</v>
      </c>
      <c r="E177" s="1" t="s">
        <v>376</v>
      </c>
      <c r="F177" s="16" t="s">
        <v>375</v>
      </c>
      <c r="H177" s="1">
        <v>2</v>
      </c>
      <c r="T177" s="13">
        <v>2</v>
      </c>
    </row>
    <row r="178" spans="1:20" hidden="1" x14ac:dyDescent="0.2">
      <c r="A178" s="1" t="s">
        <v>76</v>
      </c>
      <c r="C178" s="16" t="s">
        <v>377</v>
      </c>
      <c r="D178" s="16" t="s">
        <v>377</v>
      </c>
      <c r="E178" s="1" t="s">
        <v>378</v>
      </c>
      <c r="F178" s="16" t="s">
        <v>377</v>
      </c>
      <c r="H178" s="1">
        <v>521.38</v>
      </c>
      <c r="T178" s="13">
        <v>521.38</v>
      </c>
    </row>
    <row r="179" spans="1:20" hidden="1" x14ac:dyDescent="0.2">
      <c r="A179" s="1" t="s">
        <v>76</v>
      </c>
      <c r="C179" s="16" t="s">
        <v>379</v>
      </c>
      <c r="D179" s="16" t="s">
        <v>379</v>
      </c>
      <c r="E179" s="1" t="s">
        <v>380</v>
      </c>
      <c r="F179" s="16" t="s">
        <v>379</v>
      </c>
      <c r="H179" s="1">
        <v>373.35199999999998</v>
      </c>
      <c r="T179" s="13">
        <v>373.35199999999998</v>
      </c>
    </row>
    <row r="180" spans="1:20" hidden="1" x14ac:dyDescent="0.2">
      <c r="A180" s="1" t="s">
        <v>76</v>
      </c>
      <c r="C180" s="16" t="s">
        <v>381</v>
      </c>
      <c r="D180" s="16" t="s">
        <v>381</v>
      </c>
      <c r="E180" s="1" t="s">
        <v>382</v>
      </c>
      <c r="F180" s="16" t="s">
        <v>381</v>
      </c>
      <c r="H180" s="1">
        <v>740.47900000000004</v>
      </c>
      <c r="T180" s="13">
        <v>740.47900000000004</v>
      </c>
    </row>
    <row r="181" spans="1:20" hidden="1" x14ac:dyDescent="0.2">
      <c r="A181" s="1" t="s">
        <v>76</v>
      </c>
      <c r="C181" s="16" t="s">
        <v>383</v>
      </c>
      <c r="D181" s="16" t="s">
        <v>383</v>
      </c>
      <c r="E181" s="1" t="s">
        <v>384</v>
      </c>
      <c r="F181" s="16" t="s">
        <v>383</v>
      </c>
      <c r="H181" s="1">
        <v>10.105</v>
      </c>
      <c r="T181" s="13">
        <v>10.105</v>
      </c>
    </row>
    <row r="182" spans="1:20" hidden="1" x14ac:dyDescent="0.2">
      <c r="A182" s="1" t="s">
        <v>76</v>
      </c>
      <c r="C182" s="16" t="s">
        <v>385</v>
      </c>
      <c r="D182" s="16" t="s">
        <v>385</v>
      </c>
      <c r="E182" s="1" t="s">
        <v>386</v>
      </c>
      <c r="F182" s="16" t="s">
        <v>385</v>
      </c>
      <c r="H182" s="1">
        <v>44.5</v>
      </c>
      <c r="T182" s="13">
        <v>44.5</v>
      </c>
    </row>
    <row r="183" spans="1:20" hidden="1" x14ac:dyDescent="0.2">
      <c r="A183" s="1" t="s">
        <v>76</v>
      </c>
      <c r="C183" s="16" t="s">
        <v>387</v>
      </c>
      <c r="D183" s="16" t="s">
        <v>387</v>
      </c>
      <c r="E183" s="1" t="s">
        <v>388</v>
      </c>
      <c r="F183" s="16" t="s">
        <v>387</v>
      </c>
      <c r="H183" s="1">
        <v>117.997</v>
      </c>
      <c r="T183" s="13">
        <v>117.997</v>
      </c>
    </row>
    <row r="184" spans="1:20" hidden="1" x14ac:dyDescent="0.2">
      <c r="A184" s="1" t="s">
        <v>76</v>
      </c>
      <c r="C184" s="16" t="s">
        <v>389</v>
      </c>
      <c r="D184" s="16" t="s">
        <v>389</v>
      </c>
      <c r="E184" s="1" t="s">
        <v>390</v>
      </c>
      <c r="F184" s="16" t="s">
        <v>389</v>
      </c>
      <c r="H184" s="1">
        <v>76.349999999999994</v>
      </c>
      <c r="T184" s="13">
        <v>76.349999999999994</v>
      </c>
    </row>
    <row r="185" spans="1:20" hidden="1" x14ac:dyDescent="0.2">
      <c r="A185" s="1" t="s">
        <v>76</v>
      </c>
      <c r="C185" s="16" t="s">
        <v>391</v>
      </c>
      <c r="D185" s="16" t="s">
        <v>391</v>
      </c>
      <c r="E185" s="1" t="s">
        <v>392</v>
      </c>
      <c r="F185" s="16" t="s">
        <v>391</v>
      </c>
      <c r="H185" s="1">
        <v>0</v>
      </c>
      <c r="T185" s="13">
        <v>0</v>
      </c>
    </row>
    <row r="186" spans="1:20" hidden="1" x14ac:dyDescent="0.2">
      <c r="A186" s="1" t="s">
        <v>76</v>
      </c>
      <c r="C186" s="16" t="s">
        <v>393</v>
      </c>
      <c r="D186" s="16" t="s">
        <v>393</v>
      </c>
      <c r="E186" s="1" t="s">
        <v>394</v>
      </c>
      <c r="F186" s="16" t="s">
        <v>393</v>
      </c>
      <c r="H186" s="1">
        <v>0</v>
      </c>
      <c r="T186" s="13">
        <v>0</v>
      </c>
    </row>
    <row r="187" spans="1:20" hidden="1" x14ac:dyDescent="0.2">
      <c r="A187" s="1" t="s">
        <v>76</v>
      </c>
      <c r="C187" s="16" t="s">
        <v>395</v>
      </c>
      <c r="D187" s="16" t="s">
        <v>395</v>
      </c>
      <c r="E187" s="1" t="s">
        <v>396</v>
      </c>
      <c r="F187" s="16" t="s">
        <v>395</v>
      </c>
      <c r="H187" s="1">
        <v>0</v>
      </c>
      <c r="T187" s="13">
        <v>0</v>
      </c>
    </row>
    <row r="188" spans="1:20" hidden="1" x14ac:dyDescent="0.2">
      <c r="A188" s="1" t="s">
        <v>76</v>
      </c>
      <c r="C188" s="16" t="s">
        <v>397</v>
      </c>
      <c r="D188" s="16" t="s">
        <v>397</v>
      </c>
      <c r="E188" s="1" t="s">
        <v>398</v>
      </c>
      <c r="F188" s="16" t="s">
        <v>397</v>
      </c>
      <c r="H188" s="1">
        <v>0</v>
      </c>
      <c r="T188" s="13">
        <v>0</v>
      </c>
    </row>
    <row r="189" spans="1:20" hidden="1" x14ac:dyDescent="0.2">
      <c r="A189" s="1" t="s">
        <v>76</v>
      </c>
      <c r="C189" s="16" t="s">
        <v>399</v>
      </c>
      <c r="D189" s="16" t="s">
        <v>399</v>
      </c>
      <c r="E189" s="1" t="s">
        <v>400</v>
      </c>
      <c r="F189" s="16" t="s">
        <v>399</v>
      </c>
      <c r="H189" s="1">
        <v>0</v>
      </c>
      <c r="T189" s="13">
        <v>0</v>
      </c>
    </row>
    <row r="190" spans="1:20" hidden="1" x14ac:dyDescent="0.2">
      <c r="A190" s="1" t="s">
        <v>76</v>
      </c>
      <c r="C190" s="16" t="s">
        <v>401</v>
      </c>
      <c r="D190" s="16" t="s">
        <v>401</v>
      </c>
      <c r="E190" s="1" t="s">
        <v>402</v>
      </c>
      <c r="F190" s="16" t="s">
        <v>401</v>
      </c>
      <c r="H190" s="1">
        <v>0</v>
      </c>
      <c r="T190" s="13">
        <v>0</v>
      </c>
    </row>
    <row r="191" spans="1:20" hidden="1" x14ac:dyDescent="0.2">
      <c r="A191" s="1" t="s">
        <v>76</v>
      </c>
      <c r="C191" s="16" t="s">
        <v>403</v>
      </c>
      <c r="D191" s="16" t="s">
        <v>403</v>
      </c>
      <c r="E191" s="1" t="s">
        <v>404</v>
      </c>
      <c r="F191" s="16" t="s">
        <v>403</v>
      </c>
      <c r="H191" s="1">
        <v>0</v>
      </c>
      <c r="T191" s="13">
        <v>0</v>
      </c>
    </row>
    <row r="192" spans="1:20" hidden="1" x14ac:dyDescent="0.2">
      <c r="A192" s="1" t="s">
        <v>76</v>
      </c>
      <c r="C192" s="16" t="s">
        <v>405</v>
      </c>
      <c r="D192" s="16" t="s">
        <v>405</v>
      </c>
      <c r="E192" s="1" t="s">
        <v>406</v>
      </c>
      <c r="F192" s="16" t="s">
        <v>405</v>
      </c>
      <c r="H192" s="1">
        <v>0</v>
      </c>
      <c r="T192" s="13">
        <v>0</v>
      </c>
    </row>
    <row r="193" spans="1:20" hidden="1" x14ac:dyDescent="0.2">
      <c r="A193" s="1" t="s">
        <v>76</v>
      </c>
      <c r="C193" s="16" t="s">
        <v>407</v>
      </c>
      <c r="D193" s="16" t="s">
        <v>407</v>
      </c>
      <c r="E193" s="1" t="s">
        <v>408</v>
      </c>
      <c r="F193" s="16" t="s">
        <v>407</v>
      </c>
      <c r="H193" s="1">
        <v>0</v>
      </c>
      <c r="T193" s="13">
        <v>0</v>
      </c>
    </row>
    <row r="194" spans="1:20" hidden="1" x14ac:dyDescent="0.2">
      <c r="A194" s="1" t="s">
        <v>76</v>
      </c>
      <c r="C194" s="16" t="s">
        <v>409</v>
      </c>
      <c r="D194" s="16" t="s">
        <v>409</v>
      </c>
      <c r="E194" s="1" t="s">
        <v>410</v>
      </c>
      <c r="F194" s="16" t="s">
        <v>409</v>
      </c>
      <c r="H194" s="1">
        <v>0</v>
      </c>
      <c r="T194" s="13">
        <v>0</v>
      </c>
    </row>
    <row r="195" spans="1:20" hidden="1" x14ac:dyDescent="0.2">
      <c r="A195" s="1" t="s">
        <v>76</v>
      </c>
      <c r="C195" s="16" t="s">
        <v>411</v>
      </c>
      <c r="D195" s="16" t="s">
        <v>411</v>
      </c>
      <c r="E195" s="1" t="s">
        <v>412</v>
      </c>
      <c r="F195" s="16" t="s">
        <v>411</v>
      </c>
      <c r="H195" s="1">
        <v>0</v>
      </c>
      <c r="T195" s="13">
        <v>0</v>
      </c>
    </row>
    <row r="196" spans="1:20" hidden="1" x14ac:dyDescent="0.2">
      <c r="A196" s="1" t="s">
        <v>76</v>
      </c>
      <c r="C196" s="16" t="s">
        <v>413</v>
      </c>
      <c r="D196" s="16" t="s">
        <v>413</v>
      </c>
      <c r="E196" s="1" t="s">
        <v>414</v>
      </c>
      <c r="F196" s="16" t="s">
        <v>413</v>
      </c>
      <c r="T196" s="13">
        <v>0</v>
      </c>
    </row>
    <row r="197" spans="1:20" hidden="1" x14ac:dyDescent="0.2">
      <c r="A197" s="1" t="s">
        <v>76</v>
      </c>
      <c r="C197" s="16" t="s">
        <v>415</v>
      </c>
      <c r="D197" s="16" t="s">
        <v>415</v>
      </c>
      <c r="E197" s="1" t="s">
        <v>416</v>
      </c>
      <c r="F197" s="16" t="s">
        <v>415</v>
      </c>
      <c r="T197" s="13">
        <v>0</v>
      </c>
    </row>
    <row r="198" spans="1:20" hidden="1" x14ac:dyDescent="0.2">
      <c r="A198" s="1" t="s">
        <v>76</v>
      </c>
      <c r="C198" s="16" t="s">
        <v>417</v>
      </c>
      <c r="D198" s="16" t="s">
        <v>417</v>
      </c>
      <c r="E198" s="1" t="s">
        <v>418</v>
      </c>
      <c r="F198" s="16" t="s">
        <v>417</v>
      </c>
      <c r="T198" s="13">
        <v>0</v>
      </c>
    </row>
    <row r="199" spans="1:20" hidden="1" x14ac:dyDescent="0.2">
      <c r="A199" s="1" t="s">
        <v>76</v>
      </c>
      <c r="C199" s="16" t="s">
        <v>419</v>
      </c>
      <c r="D199" s="16" t="s">
        <v>419</v>
      </c>
      <c r="E199" s="1" t="s">
        <v>420</v>
      </c>
      <c r="F199" s="16" t="s">
        <v>419</v>
      </c>
      <c r="T199" s="13">
        <v>0</v>
      </c>
    </row>
    <row r="200" spans="1:20" hidden="1" x14ac:dyDescent="0.2">
      <c r="A200" s="1" t="s">
        <v>76</v>
      </c>
      <c r="C200" s="16" t="s">
        <v>421</v>
      </c>
      <c r="D200" s="16" t="s">
        <v>421</v>
      </c>
      <c r="E200" s="1" t="s">
        <v>422</v>
      </c>
      <c r="F200" s="16" t="s">
        <v>421</v>
      </c>
      <c r="T200" s="13">
        <v>0</v>
      </c>
    </row>
    <row r="201" spans="1:20" hidden="1" x14ac:dyDescent="0.2">
      <c r="A201" s="1" t="s">
        <v>76</v>
      </c>
      <c r="C201" s="16" t="s">
        <v>423</v>
      </c>
      <c r="D201" s="16" t="s">
        <v>423</v>
      </c>
      <c r="E201" s="1" t="s">
        <v>424</v>
      </c>
      <c r="F201" s="16" t="s">
        <v>423</v>
      </c>
      <c r="T201" s="13">
        <v>0</v>
      </c>
    </row>
    <row r="202" spans="1:20" hidden="1" x14ac:dyDescent="0.2">
      <c r="A202" s="1" t="s">
        <v>76</v>
      </c>
      <c r="C202" s="16" t="s">
        <v>425</v>
      </c>
      <c r="D202" s="16" t="s">
        <v>425</v>
      </c>
      <c r="E202" s="1" t="s">
        <v>426</v>
      </c>
      <c r="F202" s="16" t="s">
        <v>425</v>
      </c>
      <c r="T202" s="13">
        <v>0</v>
      </c>
    </row>
    <row r="203" spans="1:20" hidden="1" x14ac:dyDescent="0.2">
      <c r="A203" s="1" t="s">
        <v>76</v>
      </c>
      <c r="C203" s="16" t="s">
        <v>427</v>
      </c>
      <c r="D203" s="16" t="s">
        <v>427</v>
      </c>
      <c r="E203" s="1" t="s">
        <v>428</v>
      </c>
      <c r="F203" s="16" t="s">
        <v>427</v>
      </c>
      <c r="T203" s="13">
        <v>0</v>
      </c>
    </row>
    <row r="204" spans="1:20" hidden="1" x14ac:dyDescent="0.2">
      <c r="A204" s="1" t="s">
        <v>76</v>
      </c>
      <c r="C204" s="16" t="s">
        <v>429</v>
      </c>
      <c r="D204" s="16" t="s">
        <v>429</v>
      </c>
      <c r="E204" s="1" t="s">
        <v>430</v>
      </c>
      <c r="F204" s="16" t="s">
        <v>429</v>
      </c>
      <c r="T204" s="13">
        <v>0</v>
      </c>
    </row>
    <row r="205" spans="1:20" hidden="1" x14ac:dyDescent="0.2">
      <c r="A205" s="1" t="s">
        <v>76</v>
      </c>
      <c r="C205" s="16" t="s">
        <v>431</v>
      </c>
      <c r="D205" s="16" t="s">
        <v>431</v>
      </c>
      <c r="E205" s="1" t="s">
        <v>432</v>
      </c>
      <c r="F205" s="16" t="s">
        <v>431</v>
      </c>
      <c r="T205" s="13">
        <v>0</v>
      </c>
    </row>
    <row r="206" spans="1:20" hidden="1" x14ac:dyDescent="0.2">
      <c r="A206" s="1" t="s">
        <v>76</v>
      </c>
      <c r="C206" s="16" t="s">
        <v>433</v>
      </c>
      <c r="D206" s="16" t="s">
        <v>433</v>
      </c>
      <c r="E206" s="1" t="s">
        <v>434</v>
      </c>
      <c r="F206" s="16" t="s">
        <v>433</v>
      </c>
      <c r="T206" s="13">
        <v>0</v>
      </c>
    </row>
    <row r="207" spans="1:20" hidden="1" x14ac:dyDescent="0.2">
      <c r="A207" s="1" t="s">
        <v>76</v>
      </c>
      <c r="C207" s="16" t="s">
        <v>435</v>
      </c>
      <c r="D207" s="16" t="s">
        <v>435</v>
      </c>
      <c r="E207" s="1" t="s">
        <v>436</v>
      </c>
      <c r="F207" s="16" t="s">
        <v>435</v>
      </c>
      <c r="T207" s="13">
        <v>0</v>
      </c>
    </row>
    <row r="209" spans="4:4" x14ac:dyDescent="0.2">
      <c r="D209" s="1" t="s">
        <v>437</v>
      </c>
    </row>
    <row r="210" spans="4:4" x14ac:dyDescent="0.2">
      <c r="D210" s="1" t="s">
        <v>439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opLeftCell="D8" workbookViewId="0">
      <selection activeCell="H17" sqref="H17:T27"/>
    </sheetView>
  </sheetViews>
  <sheetFormatPr defaultRowHeight="12" x14ac:dyDescent="0.2"/>
  <cols>
    <col min="1" max="3" width="9.140625" style="1" hidden="1" customWidth="1"/>
    <col min="4" max="4" width="41.5703125" style="1" customWidth="1"/>
    <col min="5" max="5" width="9.140625" style="1" hidden="1" customWidth="1"/>
    <col min="6" max="6" width="6.28515625" style="1" customWidth="1"/>
    <col min="7" max="7" width="9.140625" style="1" hidden="1" customWidth="1"/>
    <col min="8" max="8" width="12" style="1" customWidth="1"/>
    <col min="9" max="9" width="13.7109375" style="1" customWidth="1"/>
    <col min="10" max="10" width="16" style="1" customWidth="1"/>
    <col min="11" max="11" width="15.85546875" style="1" customWidth="1"/>
    <col min="12" max="12" width="12.42578125" style="1" customWidth="1"/>
    <col min="13" max="13" width="11.85546875" style="1" customWidth="1"/>
    <col min="14" max="14" width="12.140625" style="1" customWidth="1"/>
    <col min="15" max="15" width="14" style="1" customWidth="1"/>
    <col min="16" max="16" width="12.85546875" style="1" customWidth="1"/>
    <col min="17" max="17" width="11.140625" style="1" customWidth="1"/>
    <col min="18" max="18" width="11.28515625" style="1" customWidth="1"/>
    <col min="19" max="19" width="9.140625" style="1"/>
    <col min="20" max="20" width="11.5703125" style="1" bestFit="1" customWidth="1"/>
    <col min="21" max="256" width="9.140625" style="1"/>
    <col min="257" max="259" width="0" style="1" hidden="1" customWidth="1"/>
    <col min="260" max="260" width="41.5703125" style="1" customWidth="1"/>
    <col min="261" max="261" width="0" style="1" hidden="1" customWidth="1"/>
    <col min="262" max="262" width="6.28515625" style="1" customWidth="1"/>
    <col min="263" max="263" width="0" style="1" hidden="1" customWidth="1"/>
    <col min="264" max="264" width="12" style="1" customWidth="1"/>
    <col min="265" max="265" width="13.7109375" style="1" customWidth="1"/>
    <col min="266" max="266" width="16" style="1" customWidth="1"/>
    <col min="267" max="267" width="15.85546875" style="1" customWidth="1"/>
    <col min="268" max="268" width="12.42578125" style="1" customWidth="1"/>
    <col min="269" max="269" width="11.85546875" style="1" customWidth="1"/>
    <col min="270" max="270" width="12.140625" style="1" customWidth="1"/>
    <col min="271" max="271" width="14" style="1" customWidth="1"/>
    <col min="272" max="272" width="12.85546875" style="1" customWidth="1"/>
    <col min="273" max="273" width="11.140625" style="1" customWidth="1"/>
    <col min="274" max="274" width="11.28515625" style="1" customWidth="1"/>
    <col min="275" max="275" width="9.140625" style="1"/>
    <col min="276" max="276" width="11.5703125" style="1" bestFit="1" customWidth="1"/>
    <col min="277" max="512" width="9.140625" style="1"/>
    <col min="513" max="515" width="0" style="1" hidden="1" customWidth="1"/>
    <col min="516" max="516" width="41.5703125" style="1" customWidth="1"/>
    <col min="517" max="517" width="0" style="1" hidden="1" customWidth="1"/>
    <col min="518" max="518" width="6.28515625" style="1" customWidth="1"/>
    <col min="519" max="519" width="0" style="1" hidden="1" customWidth="1"/>
    <col min="520" max="520" width="12" style="1" customWidth="1"/>
    <col min="521" max="521" width="13.7109375" style="1" customWidth="1"/>
    <col min="522" max="522" width="16" style="1" customWidth="1"/>
    <col min="523" max="523" width="15.85546875" style="1" customWidth="1"/>
    <col min="524" max="524" width="12.42578125" style="1" customWidth="1"/>
    <col min="525" max="525" width="11.85546875" style="1" customWidth="1"/>
    <col min="526" max="526" width="12.140625" style="1" customWidth="1"/>
    <col min="527" max="527" width="14" style="1" customWidth="1"/>
    <col min="528" max="528" width="12.85546875" style="1" customWidth="1"/>
    <col min="529" max="529" width="11.140625" style="1" customWidth="1"/>
    <col min="530" max="530" width="11.28515625" style="1" customWidth="1"/>
    <col min="531" max="531" width="9.140625" style="1"/>
    <col min="532" max="532" width="11.5703125" style="1" bestFit="1" customWidth="1"/>
    <col min="533" max="768" width="9.140625" style="1"/>
    <col min="769" max="771" width="0" style="1" hidden="1" customWidth="1"/>
    <col min="772" max="772" width="41.5703125" style="1" customWidth="1"/>
    <col min="773" max="773" width="0" style="1" hidden="1" customWidth="1"/>
    <col min="774" max="774" width="6.28515625" style="1" customWidth="1"/>
    <col min="775" max="775" width="0" style="1" hidden="1" customWidth="1"/>
    <col min="776" max="776" width="12" style="1" customWidth="1"/>
    <col min="777" max="777" width="13.7109375" style="1" customWidth="1"/>
    <col min="778" max="778" width="16" style="1" customWidth="1"/>
    <col min="779" max="779" width="15.85546875" style="1" customWidth="1"/>
    <col min="780" max="780" width="12.42578125" style="1" customWidth="1"/>
    <col min="781" max="781" width="11.85546875" style="1" customWidth="1"/>
    <col min="782" max="782" width="12.140625" style="1" customWidth="1"/>
    <col min="783" max="783" width="14" style="1" customWidth="1"/>
    <col min="784" max="784" width="12.85546875" style="1" customWidth="1"/>
    <col min="785" max="785" width="11.140625" style="1" customWidth="1"/>
    <col min="786" max="786" width="11.28515625" style="1" customWidth="1"/>
    <col min="787" max="787" width="9.140625" style="1"/>
    <col min="788" max="788" width="11.5703125" style="1" bestFit="1" customWidth="1"/>
    <col min="789" max="1024" width="9.140625" style="1"/>
    <col min="1025" max="1027" width="0" style="1" hidden="1" customWidth="1"/>
    <col min="1028" max="1028" width="41.5703125" style="1" customWidth="1"/>
    <col min="1029" max="1029" width="0" style="1" hidden="1" customWidth="1"/>
    <col min="1030" max="1030" width="6.28515625" style="1" customWidth="1"/>
    <col min="1031" max="1031" width="0" style="1" hidden="1" customWidth="1"/>
    <col min="1032" max="1032" width="12" style="1" customWidth="1"/>
    <col min="1033" max="1033" width="13.7109375" style="1" customWidth="1"/>
    <col min="1034" max="1034" width="16" style="1" customWidth="1"/>
    <col min="1035" max="1035" width="15.85546875" style="1" customWidth="1"/>
    <col min="1036" max="1036" width="12.42578125" style="1" customWidth="1"/>
    <col min="1037" max="1037" width="11.85546875" style="1" customWidth="1"/>
    <col min="1038" max="1038" width="12.140625" style="1" customWidth="1"/>
    <col min="1039" max="1039" width="14" style="1" customWidth="1"/>
    <col min="1040" max="1040" width="12.85546875" style="1" customWidth="1"/>
    <col min="1041" max="1041" width="11.140625" style="1" customWidth="1"/>
    <col min="1042" max="1042" width="11.28515625" style="1" customWidth="1"/>
    <col min="1043" max="1043" width="9.140625" style="1"/>
    <col min="1044" max="1044" width="11.5703125" style="1" bestFit="1" customWidth="1"/>
    <col min="1045" max="1280" width="9.140625" style="1"/>
    <col min="1281" max="1283" width="0" style="1" hidden="1" customWidth="1"/>
    <col min="1284" max="1284" width="41.5703125" style="1" customWidth="1"/>
    <col min="1285" max="1285" width="0" style="1" hidden="1" customWidth="1"/>
    <col min="1286" max="1286" width="6.28515625" style="1" customWidth="1"/>
    <col min="1287" max="1287" width="0" style="1" hidden="1" customWidth="1"/>
    <col min="1288" max="1288" width="12" style="1" customWidth="1"/>
    <col min="1289" max="1289" width="13.7109375" style="1" customWidth="1"/>
    <col min="1290" max="1290" width="16" style="1" customWidth="1"/>
    <col min="1291" max="1291" width="15.85546875" style="1" customWidth="1"/>
    <col min="1292" max="1292" width="12.42578125" style="1" customWidth="1"/>
    <col min="1293" max="1293" width="11.85546875" style="1" customWidth="1"/>
    <col min="1294" max="1294" width="12.140625" style="1" customWidth="1"/>
    <col min="1295" max="1295" width="14" style="1" customWidth="1"/>
    <col min="1296" max="1296" width="12.85546875" style="1" customWidth="1"/>
    <col min="1297" max="1297" width="11.140625" style="1" customWidth="1"/>
    <col min="1298" max="1298" width="11.28515625" style="1" customWidth="1"/>
    <col min="1299" max="1299" width="9.140625" style="1"/>
    <col min="1300" max="1300" width="11.5703125" style="1" bestFit="1" customWidth="1"/>
    <col min="1301" max="1536" width="9.140625" style="1"/>
    <col min="1537" max="1539" width="0" style="1" hidden="1" customWidth="1"/>
    <col min="1540" max="1540" width="41.5703125" style="1" customWidth="1"/>
    <col min="1541" max="1541" width="0" style="1" hidden="1" customWidth="1"/>
    <col min="1542" max="1542" width="6.28515625" style="1" customWidth="1"/>
    <col min="1543" max="1543" width="0" style="1" hidden="1" customWidth="1"/>
    <col min="1544" max="1544" width="12" style="1" customWidth="1"/>
    <col min="1545" max="1545" width="13.7109375" style="1" customWidth="1"/>
    <col min="1546" max="1546" width="16" style="1" customWidth="1"/>
    <col min="1547" max="1547" width="15.85546875" style="1" customWidth="1"/>
    <col min="1548" max="1548" width="12.42578125" style="1" customWidth="1"/>
    <col min="1549" max="1549" width="11.85546875" style="1" customWidth="1"/>
    <col min="1550" max="1550" width="12.140625" style="1" customWidth="1"/>
    <col min="1551" max="1551" width="14" style="1" customWidth="1"/>
    <col min="1552" max="1552" width="12.85546875" style="1" customWidth="1"/>
    <col min="1553" max="1553" width="11.140625" style="1" customWidth="1"/>
    <col min="1554" max="1554" width="11.28515625" style="1" customWidth="1"/>
    <col min="1555" max="1555" width="9.140625" style="1"/>
    <col min="1556" max="1556" width="11.5703125" style="1" bestFit="1" customWidth="1"/>
    <col min="1557" max="1792" width="9.140625" style="1"/>
    <col min="1793" max="1795" width="0" style="1" hidden="1" customWidth="1"/>
    <col min="1796" max="1796" width="41.5703125" style="1" customWidth="1"/>
    <col min="1797" max="1797" width="0" style="1" hidden="1" customWidth="1"/>
    <col min="1798" max="1798" width="6.28515625" style="1" customWidth="1"/>
    <col min="1799" max="1799" width="0" style="1" hidden="1" customWidth="1"/>
    <col min="1800" max="1800" width="12" style="1" customWidth="1"/>
    <col min="1801" max="1801" width="13.7109375" style="1" customWidth="1"/>
    <col min="1802" max="1802" width="16" style="1" customWidth="1"/>
    <col min="1803" max="1803" width="15.85546875" style="1" customWidth="1"/>
    <col min="1804" max="1804" width="12.42578125" style="1" customWidth="1"/>
    <col min="1805" max="1805" width="11.85546875" style="1" customWidth="1"/>
    <col min="1806" max="1806" width="12.140625" style="1" customWidth="1"/>
    <col min="1807" max="1807" width="14" style="1" customWidth="1"/>
    <col min="1808" max="1808" width="12.85546875" style="1" customWidth="1"/>
    <col min="1809" max="1809" width="11.140625" style="1" customWidth="1"/>
    <col min="1810" max="1810" width="11.28515625" style="1" customWidth="1"/>
    <col min="1811" max="1811" width="9.140625" style="1"/>
    <col min="1812" max="1812" width="11.5703125" style="1" bestFit="1" customWidth="1"/>
    <col min="1813" max="2048" width="9.140625" style="1"/>
    <col min="2049" max="2051" width="0" style="1" hidden="1" customWidth="1"/>
    <col min="2052" max="2052" width="41.5703125" style="1" customWidth="1"/>
    <col min="2053" max="2053" width="0" style="1" hidden="1" customWidth="1"/>
    <col min="2054" max="2054" width="6.28515625" style="1" customWidth="1"/>
    <col min="2055" max="2055" width="0" style="1" hidden="1" customWidth="1"/>
    <col min="2056" max="2056" width="12" style="1" customWidth="1"/>
    <col min="2057" max="2057" width="13.7109375" style="1" customWidth="1"/>
    <col min="2058" max="2058" width="16" style="1" customWidth="1"/>
    <col min="2059" max="2059" width="15.85546875" style="1" customWidth="1"/>
    <col min="2060" max="2060" width="12.42578125" style="1" customWidth="1"/>
    <col min="2061" max="2061" width="11.85546875" style="1" customWidth="1"/>
    <col min="2062" max="2062" width="12.140625" style="1" customWidth="1"/>
    <col min="2063" max="2063" width="14" style="1" customWidth="1"/>
    <col min="2064" max="2064" width="12.85546875" style="1" customWidth="1"/>
    <col min="2065" max="2065" width="11.140625" style="1" customWidth="1"/>
    <col min="2066" max="2066" width="11.28515625" style="1" customWidth="1"/>
    <col min="2067" max="2067" width="9.140625" style="1"/>
    <col min="2068" max="2068" width="11.5703125" style="1" bestFit="1" customWidth="1"/>
    <col min="2069" max="2304" width="9.140625" style="1"/>
    <col min="2305" max="2307" width="0" style="1" hidden="1" customWidth="1"/>
    <col min="2308" max="2308" width="41.5703125" style="1" customWidth="1"/>
    <col min="2309" max="2309" width="0" style="1" hidden="1" customWidth="1"/>
    <col min="2310" max="2310" width="6.28515625" style="1" customWidth="1"/>
    <col min="2311" max="2311" width="0" style="1" hidden="1" customWidth="1"/>
    <col min="2312" max="2312" width="12" style="1" customWidth="1"/>
    <col min="2313" max="2313" width="13.7109375" style="1" customWidth="1"/>
    <col min="2314" max="2314" width="16" style="1" customWidth="1"/>
    <col min="2315" max="2315" width="15.85546875" style="1" customWidth="1"/>
    <col min="2316" max="2316" width="12.42578125" style="1" customWidth="1"/>
    <col min="2317" max="2317" width="11.85546875" style="1" customWidth="1"/>
    <col min="2318" max="2318" width="12.140625" style="1" customWidth="1"/>
    <col min="2319" max="2319" width="14" style="1" customWidth="1"/>
    <col min="2320" max="2320" width="12.85546875" style="1" customWidth="1"/>
    <col min="2321" max="2321" width="11.140625" style="1" customWidth="1"/>
    <col min="2322" max="2322" width="11.28515625" style="1" customWidth="1"/>
    <col min="2323" max="2323" width="9.140625" style="1"/>
    <col min="2324" max="2324" width="11.5703125" style="1" bestFit="1" customWidth="1"/>
    <col min="2325" max="2560" width="9.140625" style="1"/>
    <col min="2561" max="2563" width="0" style="1" hidden="1" customWidth="1"/>
    <col min="2564" max="2564" width="41.5703125" style="1" customWidth="1"/>
    <col min="2565" max="2565" width="0" style="1" hidden="1" customWidth="1"/>
    <col min="2566" max="2566" width="6.28515625" style="1" customWidth="1"/>
    <col min="2567" max="2567" width="0" style="1" hidden="1" customWidth="1"/>
    <col min="2568" max="2568" width="12" style="1" customWidth="1"/>
    <col min="2569" max="2569" width="13.7109375" style="1" customWidth="1"/>
    <col min="2570" max="2570" width="16" style="1" customWidth="1"/>
    <col min="2571" max="2571" width="15.85546875" style="1" customWidth="1"/>
    <col min="2572" max="2572" width="12.42578125" style="1" customWidth="1"/>
    <col min="2573" max="2573" width="11.85546875" style="1" customWidth="1"/>
    <col min="2574" max="2574" width="12.140625" style="1" customWidth="1"/>
    <col min="2575" max="2575" width="14" style="1" customWidth="1"/>
    <col min="2576" max="2576" width="12.85546875" style="1" customWidth="1"/>
    <col min="2577" max="2577" width="11.140625" style="1" customWidth="1"/>
    <col min="2578" max="2578" width="11.28515625" style="1" customWidth="1"/>
    <col min="2579" max="2579" width="9.140625" style="1"/>
    <col min="2580" max="2580" width="11.5703125" style="1" bestFit="1" customWidth="1"/>
    <col min="2581" max="2816" width="9.140625" style="1"/>
    <col min="2817" max="2819" width="0" style="1" hidden="1" customWidth="1"/>
    <col min="2820" max="2820" width="41.5703125" style="1" customWidth="1"/>
    <col min="2821" max="2821" width="0" style="1" hidden="1" customWidth="1"/>
    <col min="2822" max="2822" width="6.28515625" style="1" customWidth="1"/>
    <col min="2823" max="2823" width="0" style="1" hidden="1" customWidth="1"/>
    <col min="2824" max="2824" width="12" style="1" customWidth="1"/>
    <col min="2825" max="2825" width="13.7109375" style="1" customWidth="1"/>
    <col min="2826" max="2826" width="16" style="1" customWidth="1"/>
    <col min="2827" max="2827" width="15.85546875" style="1" customWidth="1"/>
    <col min="2828" max="2828" width="12.42578125" style="1" customWidth="1"/>
    <col min="2829" max="2829" width="11.85546875" style="1" customWidth="1"/>
    <col min="2830" max="2830" width="12.140625" style="1" customWidth="1"/>
    <col min="2831" max="2831" width="14" style="1" customWidth="1"/>
    <col min="2832" max="2832" width="12.85546875" style="1" customWidth="1"/>
    <col min="2833" max="2833" width="11.140625" style="1" customWidth="1"/>
    <col min="2834" max="2834" width="11.28515625" style="1" customWidth="1"/>
    <col min="2835" max="2835" width="9.140625" style="1"/>
    <col min="2836" max="2836" width="11.5703125" style="1" bestFit="1" customWidth="1"/>
    <col min="2837" max="3072" width="9.140625" style="1"/>
    <col min="3073" max="3075" width="0" style="1" hidden="1" customWidth="1"/>
    <col min="3076" max="3076" width="41.5703125" style="1" customWidth="1"/>
    <col min="3077" max="3077" width="0" style="1" hidden="1" customWidth="1"/>
    <col min="3078" max="3078" width="6.28515625" style="1" customWidth="1"/>
    <col min="3079" max="3079" width="0" style="1" hidden="1" customWidth="1"/>
    <col min="3080" max="3080" width="12" style="1" customWidth="1"/>
    <col min="3081" max="3081" width="13.7109375" style="1" customWidth="1"/>
    <col min="3082" max="3082" width="16" style="1" customWidth="1"/>
    <col min="3083" max="3083" width="15.85546875" style="1" customWidth="1"/>
    <col min="3084" max="3084" width="12.42578125" style="1" customWidth="1"/>
    <col min="3085" max="3085" width="11.85546875" style="1" customWidth="1"/>
    <col min="3086" max="3086" width="12.140625" style="1" customWidth="1"/>
    <col min="3087" max="3087" width="14" style="1" customWidth="1"/>
    <col min="3088" max="3088" width="12.85546875" style="1" customWidth="1"/>
    <col min="3089" max="3089" width="11.140625" style="1" customWidth="1"/>
    <col min="3090" max="3090" width="11.28515625" style="1" customWidth="1"/>
    <col min="3091" max="3091" width="9.140625" style="1"/>
    <col min="3092" max="3092" width="11.5703125" style="1" bestFit="1" customWidth="1"/>
    <col min="3093" max="3328" width="9.140625" style="1"/>
    <col min="3329" max="3331" width="0" style="1" hidden="1" customWidth="1"/>
    <col min="3332" max="3332" width="41.5703125" style="1" customWidth="1"/>
    <col min="3333" max="3333" width="0" style="1" hidden="1" customWidth="1"/>
    <col min="3334" max="3334" width="6.28515625" style="1" customWidth="1"/>
    <col min="3335" max="3335" width="0" style="1" hidden="1" customWidth="1"/>
    <col min="3336" max="3336" width="12" style="1" customWidth="1"/>
    <col min="3337" max="3337" width="13.7109375" style="1" customWidth="1"/>
    <col min="3338" max="3338" width="16" style="1" customWidth="1"/>
    <col min="3339" max="3339" width="15.85546875" style="1" customWidth="1"/>
    <col min="3340" max="3340" width="12.42578125" style="1" customWidth="1"/>
    <col min="3341" max="3341" width="11.85546875" style="1" customWidth="1"/>
    <col min="3342" max="3342" width="12.140625" style="1" customWidth="1"/>
    <col min="3343" max="3343" width="14" style="1" customWidth="1"/>
    <col min="3344" max="3344" width="12.85546875" style="1" customWidth="1"/>
    <col min="3345" max="3345" width="11.140625" style="1" customWidth="1"/>
    <col min="3346" max="3346" width="11.28515625" style="1" customWidth="1"/>
    <col min="3347" max="3347" width="9.140625" style="1"/>
    <col min="3348" max="3348" width="11.5703125" style="1" bestFit="1" customWidth="1"/>
    <col min="3349" max="3584" width="9.140625" style="1"/>
    <col min="3585" max="3587" width="0" style="1" hidden="1" customWidth="1"/>
    <col min="3588" max="3588" width="41.5703125" style="1" customWidth="1"/>
    <col min="3589" max="3589" width="0" style="1" hidden="1" customWidth="1"/>
    <col min="3590" max="3590" width="6.28515625" style="1" customWidth="1"/>
    <col min="3591" max="3591" width="0" style="1" hidden="1" customWidth="1"/>
    <col min="3592" max="3592" width="12" style="1" customWidth="1"/>
    <col min="3593" max="3593" width="13.7109375" style="1" customWidth="1"/>
    <col min="3594" max="3594" width="16" style="1" customWidth="1"/>
    <col min="3595" max="3595" width="15.85546875" style="1" customWidth="1"/>
    <col min="3596" max="3596" width="12.42578125" style="1" customWidth="1"/>
    <col min="3597" max="3597" width="11.85546875" style="1" customWidth="1"/>
    <col min="3598" max="3598" width="12.140625" style="1" customWidth="1"/>
    <col min="3599" max="3599" width="14" style="1" customWidth="1"/>
    <col min="3600" max="3600" width="12.85546875" style="1" customWidth="1"/>
    <col min="3601" max="3601" width="11.140625" style="1" customWidth="1"/>
    <col min="3602" max="3602" width="11.28515625" style="1" customWidth="1"/>
    <col min="3603" max="3603" width="9.140625" style="1"/>
    <col min="3604" max="3604" width="11.5703125" style="1" bestFit="1" customWidth="1"/>
    <col min="3605" max="3840" width="9.140625" style="1"/>
    <col min="3841" max="3843" width="0" style="1" hidden="1" customWidth="1"/>
    <col min="3844" max="3844" width="41.5703125" style="1" customWidth="1"/>
    <col min="3845" max="3845" width="0" style="1" hidden="1" customWidth="1"/>
    <col min="3846" max="3846" width="6.28515625" style="1" customWidth="1"/>
    <col min="3847" max="3847" width="0" style="1" hidden="1" customWidth="1"/>
    <col min="3848" max="3848" width="12" style="1" customWidth="1"/>
    <col min="3849" max="3849" width="13.7109375" style="1" customWidth="1"/>
    <col min="3850" max="3850" width="16" style="1" customWidth="1"/>
    <col min="3851" max="3851" width="15.85546875" style="1" customWidth="1"/>
    <col min="3852" max="3852" width="12.42578125" style="1" customWidth="1"/>
    <col min="3853" max="3853" width="11.85546875" style="1" customWidth="1"/>
    <col min="3854" max="3854" width="12.140625" style="1" customWidth="1"/>
    <col min="3855" max="3855" width="14" style="1" customWidth="1"/>
    <col min="3856" max="3856" width="12.85546875" style="1" customWidth="1"/>
    <col min="3857" max="3857" width="11.140625" style="1" customWidth="1"/>
    <col min="3858" max="3858" width="11.28515625" style="1" customWidth="1"/>
    <col min="3859" max="3859" width="9.140625" style="1"/>
    <col min="3860" max="3860" width="11.5703125" style="1" bestFit="1" customWidth="1"/>
    <col min="3861" max="4096" width="9.140625" style="1"/>
    <col min="4097" max="4099" width="0" style="1" hidden="1" customWidth="1"/>
    <col min="4100" max="4100" width="41.5703125" style="1" customWidth="1"/>
    <col min="4101" max="4101" width="0" style="1" hidden="1" customWidth="1"/>
    <col min="4102" max="4102" width="6.28515625" style="1" customWidth="1"/>
    <col min="4103" max="4103" width="0" style="1" hidden="1" customWidth="1"/>
    <col min="4104" max="4104" width="12" style="1" customWidth="1"/>
    <col min="4105" max="4105" width="13.7109375" style="1" customWidth="1"/>
    <col min="4106" max="4106" width="16" style="1" customWidth="1"/>
    <col min="4107" max="4107" width="15.85546875" style="1" customWidth="1"/>
    <col min="4108" max="4108" width="12.42578125" style="1" customWidth="1"/>
    <col min="4109" max="4109" width="11.85546875" style="1" customWidth="1"/>
    <col min="4110" max="4110" width="12.140625" style="1" customWidth="1"/>
    <col min="4111" max="4111" width="14" style="1" customWidth="1"/>
    <col min="4112" max="4112" width="12.85546875" style="1" customWidth="1"/>
    <col min="4113" max="4113" width="11.140625" style="1" customWidth="1"/>
    <col min="4114" max="4114" width="11.28515625" style="1" customWidth="1"/>
    <col min="4115" max="4115" width="9.140625" style="1"/>
    <col min="4116" max="4116" width="11.5703125" style="1" bestFit="1" customWidth="1"/>
    <col min="4117" max="4352" width="9.140625" style="1"/>
    <col min="4353" max="4355" width="0" style="1" hidden="1" customWidth="1"/>
    <col min="4356" max="4356" width="41.5703125" style="1" customWidth="1"/>
    <col min="4357" max="4357" width="0" style="1" hidden="1" customWidth="1"/>
    <col min="4358" max="4358" width="6.28515625" style="1" customWidth="1"/>
    <col min="4359" max="4359" width="0" style="1" hidden="1" customWidth="1"/>
    <col min="4360" max="4360" width="12" style="1" customWidth="1"/>
    <col min="4361" max="4361" width="13.7109375" style="1" customWidth="1"/>
    <col min="4362" max="4362" width="16" style="1" customWidth="1"/>
    <col min="4363" max="4363" width="15.85546875" style="1" customWidth="1"/>
    <col min="4364" max="4364" width="12.42578125" style="1" customWidth="1"/>
    <col min="4365" max="4365" width="11.85546875" style="1" customWidth="1"/>
    <col min="4366" max="4366" width="12.140625" style="1" customWidth="1"/>
    <col min="4367" max="4367" width="14" style="1" customWidth="1"/>
    <col min="4368" max="4368" width="12.85546875" style="1" customWidth="1"/>
    <col min="4369" max="4369" width="11.140625" style="1" customWidth="1"/>
    <col min="4370" max="4370" width="11.28515625" style="1" customWidth="1"/>
    <col min="4371" max="4371" width="9.140625" style="1"/>
    <col min="4372" max="4372" width="11.5703125" style="1" bestFit="1" customWidth="1"/>
    <col min="4373" max="4608" width="9.140625" style="1"/>
    <col min="4609" max="4611" width="0" style="1" hidden="1" customWidth="1"/>
    <col min="4612" max="4612" width="41.5703125" style="1" customWidth="1"/>
    <col min="4613" max="4613" width="0" style="1" hidden="1" customWidth="1"/>
    <col min="4614" max="4614" width="6.28515625" style="1" customWidth="1"/>
    <col min="4615" max="4615" width="0" style="1" hidden="1" customWidth="1"/>
    <col min="4616" max="4616" width="12" style="1" customWidth="1"/>
    <col min="4617" max="4617" width="13.7109375" style="1" customWidth="1"/>
    <col min="4618" max="4618" width="16" style="1" customWidth="1"/>
    <col min="4619" max="4619" width="15.85546875" style="1" customWidth="1"/>
    <col min="4620" max="4620" width="12.42578125" style="1" customWidth="1"/>
    <col min="4621" max="4621" width="11.85546875" style="1" customWidth="1"/>
    <col min="4622" max="4622" width="12.140625" style="1" customWidth="1"/>
    <col min="4623" max="4623" width="14" style="1" customWidth="1"/>
    <col min="4624" max="4624" width="12.85546875" style="1" customWidth="1"/>
    <col min="4625" max="4625" width="11.140625" style="1" customWidth="1"/>
    <col min="4626" max="4626" width="11.28515625" style="1" customWidth="1"/>
    <col min="4627" max="4627" width="9.140625" style="1"/>
    <col min="4628" max="4628" width="11.5703125" style="1" bestFit="1" customWidth="1"/>
    <col min="4629" max="4864" width="9.140625" style="1"/>
    <col min="4865" max="4867" width="0" style="1" hidden="1" customWidth="1"/>
    <col min="4868" max="4868" width="41.5703125" style="1" customWidth="1"/>
    <col min="4869" max="4869" width="0" style="1" hidden="1" customWidth="1"/>
    <col min="4870" max="4870" width="6.28515625" style="1" customWidth="1"/>
    <col min="4871" max="4871" width="0" style="1" hidden="1" customWidth="1"/>
    <col min="4872" max="4872" width="12" style="1" customWidth="1"/>
    <col min="4873" max="4873" width="13.7109375" style="1" customWidth="1"/>
    <col min="4874" max="4874" width="16" style="1" customWidth="1"/>
    <col min="4875" max="4875" width="15.85546875" style="1" customWidth="1"/>
    <col min="4876" max="4876" width="12.42578125" style="1" customWidth="1"/>
    <col min="4877" max="4877" width="11.85546875" style="1" customWidth="1"/>
    <col min="4878" max="4878" width="12.140625" style="1" customWidth="1"/>
    <col min="4879" max="4879" width="14" style="1" customWidth="1"/>
    <col min="4880" max="4880" width="12.85546875" style="1" customWidth="1"/>
    <col min="4881" max="4881" width="11.140625" style="1" customWidth="1"/>
    <col min="4882" max="4882" width="11.28515625" style="1" customWidth="1"/>
    <col min="4883" max="4883" width="9.140625" style="1"/>
    <col min="4884" max="4884" width="11.5703125" style="1" bestFit="1" customWidth="1"/>
    <col min="4885" max="5120" width="9.140625" style="1"/>
    <col min="5121" max="5123" width="0" style="1" hidden="1" customWidth="1"/>
    <col min="5124" max="5124" width="41.5703125" style="1" customWidth="1"/>
    <col min="5125" max="5125" width="0" style="1" hidden="1" customWidth="1"/>
    <col min="5126" max="5126" width="6.28515625" style="1" customWidth="1"/>
    <col min="5127" max="5127" width="0" style="1" hidden="1" customWidth="1"/>
    <col min="5128" max="5128" width="12" style="1" customWidth="1"/>
    <col min="5129" max="5129" width="13.7109375" style="1" customWidth="1"/>
    <col min="5130" max="5130" width="16" style="1" customWidth="1"/>
    <col min="5131" max="5131" width="15.85546875" style="1" customWidth="1"/>
    <col min="5132" max="5132" width="12.42578125" style="1" customWidth="1"/>
    <col min="5133" max="5133" width="11.85546875" style="1" customWidth="1"/>
    <col min="5134" max="5134" width="12.140625" style="1" customWidth="1"/>
    <col min="5135" max="5135" width="14" style="1" customWidth="1"/>
    <col min="5136" max="5136" width="12.85546875" style="1" customWidth="1"/>
    <col min="5137" max="5137" width="11.140625" style="1" customWidth="1"/>
    <col min="5138" max="5138" width="11.28515625" style="1" customWidth="1"/>
    <col min="5139" max="5139" width="9.140625" style="1"/>
    <col min="5140" max="5140" width="11.5703125" style="1" bestFit="1" customWidth="1"/>
    <col min="5141" max="5376" width="9.140625" style="1"/>
    <col min="5377" max="5379" width="0" style="1" hidden="1" customWidth="1"/>
    <col min="5380" max="5380" width="41.5703125" style="1" customWidth="1"/>
    <col min="5381" max="5381" width="0" style="1" hidden="1" customWidth="1"/>
    <col min="5382" max="5382" width="6.28515625" style="1" customWidth="1"/>
    <col min="5383" max="5383" width="0" style="1" hidden="1" customWidth="1"/>
    <col min="5384" max="5384" width="12" style="1" customWidth="1"/>
    <col min="5385" max="5385" width="13.7109375" style="1" customWidth="1"/>
    <col min="5386" max="5386" width="16" style="1" customWidth="1"/>
    <col min="5387" max="5387" width="15.85546875" style="1" customWidth="1"/>
    <col min="5388" max="5388" width="12.42578125" style="1" customWidth="1"/>
    <col min="5389" max="5389" width="11.85546875" style="1" customWidth="1"/>
    <col min="5390" max="5390" width="12.140625" style="1" customWidth="1"/>
    <col min="5391" max="5391" width="14" style="1" customWidth="1"/>
    <col min="5392" max="5392" width="12.85546875" style="1" customWidth="1"/>
    <col min="5393" max="5393" width="11.140625" style="1" customWidth="1"/>
    <col min="5394" max="5394" width="11.28515625" style="1" customWidth="1"/>
    <col min="5395" max="5395" width="9.140625" style="1"/>
    <col min="5396" max="5396" width="11.5703125" style="1" bestFit="1" customWidth="1"/>
    <col min="5397" max="5632" width="9.140625" style="1"/>
    <col min="5633" max="5635" width="0" style="1" hidden="1" customWidth="1"/>
    <col min="5636" max="5636" width="41.5703125" style="1" customWidth="1"/>
    <col min="5637" max="5637" width="0" style="1" hidden="1" customWidth="1"/>
    <col min="5638" max="5638" width="6.28515625" style="1" customWidth="1"/>
    <col min="5639" max="5639" width="0" style="1" hidden="1" customWidth="1"/>
    <col min="5640" max="5640" width="12" style="1" customWidth="1"/>
    <col min="5641" max="5641" width="13.7109375" style="1" customWidth="1"/>
    <col min="5642" max="5642" width="16" style="1" customWidth="1"/>
    <col min="5643" max="5643" width="15.85546875" style="1" customWidth="1"/>
    <col min="5644" max="5644" width="12.42578125" style="1" customWidth="1"/>
    <col min="5645" max="5645" width="11.85546875" style="1" customWidth="1"/>
    <col min="5646" max="5646" width="12.140625" style="1" customWidth="1"/>
    <col min="5647" max="5647" width="14" style="1" customWidth="1"/>
    <col min="5648" max="5648" width="12.85546875" style="1" customWidth="1"/>
    <col min="5649" max="5649" width="11.140625" style="1" customWidth="1"/>
    <col min="5650" max="5650" width="11.28515625" style="1" customWidth="1"/>
    <col min="5651" max="5651" width="9.140625" style="1"/>
    <col min="5652" max="5652" width="11.5703125" style="1" bestFit="1" customWidth="1"/>
    <col min="5653" max="5888" width="9.140625" style="1"/>
    <col min="5889" max="5891" width="0" style="1" hidden="1" customWidth="1"/>
    <col min="5892" max="5892" width="41.5703125" style="1" customWidth="1"/>
    <col min="5893" max="5893" width="0" style="1" hidden="1" customWidth="1"/>
    <col min="5894" max="5894" width="6.28515625" style="1" customWidth="1"/>
    <col min="5895" max="5895" width="0" style="1" hidden="1" customWidth="1"/>
    <col min="5896" max="5896" width="12" style="1" customWidth="1"/>
    <col min="5897" max="5897" width="13.7109375" style="1" customWidth="1"/>
    <col min="5898" max="5898" width="16" style="1" customWidth="1"/>
    <col min="5899" max="5899" width="15.85546875" style="1" customWidth="1"/>
    <col min="5900" max="5900" width="12.42578125" style="1" customWidth="1"/>
    <col min="5901" max="5901" width="11.85546875" style="1" customWidth="1"/>
    <col min="5902" max="5902" width="12.140625" style="1" customWidth="1"/>
    <col min="5903" max="5903" width="14" style="1" customWidth="1"/>
    <col min="5904" max="5904" width="12.85546875" style="1" customWidth="1"/>
    <col min="5905" max="5905" width="11.140625" style="1" customWidth="1"/>
    <col min="5906" max="5906" width="11.28515625" style="1" customWidth="1"/>
    <col min="5907" max="5907" width="9.140625" style="1"/>
    <col min="5908" max="5908" width="11.5703125" style="1" bestFit="1" customWidth="1"/>
    <col min="5909" max="6144" width="9.140625" style="1"/>
    <col min="6145" max="6147" width="0" style="1" hidden="1" customWidth="1"/>
    <col min="6148" max="6148" width="41.5703125" style="1" customWidth="1"/>
    <col min="6149" max="6149" width="0" style="1" hidden="1" customWidth="1"/>
    <col min="6150" max="6150" width="6.28515625" style="1" customWidth="1"/>
    <col min="6151" max="6151" width="0" style="1" hidden="1" customWidth="1"/>
    <col min="6152" max="6152" width="12" style="1" customWidth="1"/>
    <col min="6153" max="6153" width="13.7109375" style="1" customWidth="1"/>
    <col min="6154" max="6154" width="16" style="1" customWidth="1"/>
    <col min="6155" max="6155" width="15.85546875" style="1" customWidth="1"/>
    <col min="6156" max="6156" width="12.42578125" style="1" customWidth="1"/>
    <col min="6157" max="6157" width="11.85546875" style="1" customWidth="1"/>
    <col min="6158" max="6158" width="12.140625" style="1" customWidth="1"/>
    <col min="6159" max="6159" width="14" style="1" customWidth="1"/>
    <col min="6160" max="6160" width="12.85546875" style="1" customWidth="1"/>
    <col min="6161" max="6161" width="11.140625" style="1" customWidth="1"/>
    <col min="6162" max="6162" width="11.28515625" style="1" customWidth="1"/>
    <col min="6163" max="6163" width="9.140625" style="1"/>
    <col min="6164" max="6164" width="11.5703125" style="1" bestFit="1" customWidth="1"/>
    <col min="6165" max="6400" width="9.140625" style="1"/>
    <col min="6401" max="6403" width="0" style="1" hidden="1" customWidth="1"/>
    <col min="6404" max="6404" width="41.5703125" style="1" customWidth="1"/>
    <col min="6405" max="6405" width="0" style="1" hidden="1" customWidth="1"/>
    <col min="6406" max="6406" width="6.28515625" style="1" customWidth="1"/>
    <col min="6407" max="6407" width="0" style="1" hidden="1" customWidth="1"/>
    <col min="6408" max="6408" width="12" style="1" customWidth="1"/>
    <col min="6409" max="6409" width="13.7109375" style="1" customWidth="1"/>
    <col min="6410" max="6410" width="16" style="1" customWidth="1"/>
    <col min="6411" max="6411" width="15.85546875" style="1" customWidth="1"/>
    <col min="6412" max="6412" width="12.42578125" style="1" customWidth="1"/>
    <col min="6413" max="6413" width="11.85546875" style="1" customWidth="1"/>
    <col min="6414" max="6414" width="12.140625" style="1" customWidth="1"/>
    <col min="6415" max="6415" width="14" style="1" customWidth="1"/>
    <col min="6416" max="6416" width="12.85546875" style="1" customWidth="1"/>
    <col min="6417" max="6417" width="11.140625" style="1" customWidth="1"/>
    <col min="6418" max="6418" width="11.28515625" style="1" customWidth="1"/>
    <col min="6419" max="6419" width="9.140625" style="1"/>
    <col min="6420" max="6420" width="11.5703125" style="1" bestFit="1" customWidth="1"/>
    <col min="6421" max="6656" width="9.140625" style="1"/>
    <col min="6657" max="6659" width="0" style="1" hidden="1" customWidth="1"/>
    <col min="6660" max="6660" width="41.5703125" style="1" customWidth="1"/>
    <col min="6661" max="6661" width="0" style="1" hidden="1" customWidth="1"/>
    <col min="6662" max="6662" width="6.28515625" style="1" customWidth="1"/>
    <col min="6663" max="6663" width="0" style="1" hidden="1" customWidth="1"/>
    <col min="6664" max="6664" width="12" style="1" customWidth="1"/>
    <col min="6665" max="6665" width="13.7109375" style="1" customWidth="1"/>
    <col min="6666" max="6666" width="16" style="1" customWidth="1"/>
    <col min="6667" max="6667" width="15.85546875" style="1" customWidth="1"/>
    <col min="6668" max="6668" width="12.42578125" style="1" customWidth="1"/>
    <col min="6669" max="6669" width="11.85546875" style="1" customWidth="1"/>
    <col min="6670" max="6670" width="12.140625" style="1" customWidth="1"/>
    <col min="6671" max="6671" width="14" style="1" customWidth="1"/>
    <col min="6672" max="6672" width="12.85546875" style="1" customWidth="1"/>
    <col min="6673" max="6673" width="11.140625" style="1" customWidth="1"/>
    <col min="6674" max="6674" width="11.28515625" style="1" customWidth="1"/>
    <col min="6675" max="6675" width="9.140625" style="1"/>
    <col min="6676" max="6676" width="11.5703125" style="1" bestFit="1" customWidth="1"/>
    <col min="6677" max="6912" width="9.140625" style="1"/>
    <col min="6913" max="6915" width="0" style="1" hidden="1" customWidth="1"/>
    <col min="6916" max="6916" width="41.5703125" style="1" customWidth="1"/>
    <col min="6917" max="6917" width="0" style="1" hidden="1" customWidth="1"/>
    <col min="6918" max="6918" width="6.28515625" style="1" customWidth="1"/>
    <col min="6919" max="6919" width="0" style="1" hidden="1" customWidth="1"/>
    <col min="6920" max="6920" width="12" style="1" customWidth="1"/>
    <col min="6921" max="6921" width="13.7109375" style="1" customWidth="1"/>
    <col min="6922" max="6922" width="16" style="1" customWidth="1"/>
    <col min="6923" max="6923" width="15.85546875" style="1" customWidth="1"/>
    <col min="6924" max="6924" width="12.42578125" style="1" customWidth="1"/>
    <col min="6925" max="6925" width="11.85546875" style="1" customWidth="1"/>
    <col min="6926" max="6926" width="12.140625" style="1" customWidth="1"/>
    <col min="6927" max="6927" width="14" style="1" customWidth="1"/>
    <col min="6928" max="6928" width="12.85546875" style="1" customWidth="1"/>
    <col min="6929" max="6929" width="11.140625" style="1" customWidth="1"/>
    <col min="6930" max="6930" width="11.28515625" style="1" customWidth="1"/>
    <col min="6931" max="6931" width="9.140625" style="1"/>
    <col min="6932" max="6932" width="11.5703125" style="1" bestFit="1" customWidth="1"/>
    <col min="6933" max="7168" width="9.140625" style="1"/>
    <col min="7169" max="7171" width="0" style="1" hidden="1" customWidth="1"/>
    <col min="7172" max="7172" width="41.5703125" style="1" customWidth="1"/>
    <col min="7173" max="7173" width="0" style="1" hidden="1" customWidth="1"/>
    <col min="7174" max="7174" width="6.28515625" style="1" customWidth="1"/>
    <col min="7175" max="7175" width="0" style="1" hidden="1" customWidth="1"/>
    <col min="7176" max="7176" width="12" style="1" customWidth="1"/>
    <col min="7177" max="7177" width="13.7109375" style="1" customWidth="1"/>
    <col min="7178" max="7178" width="16" style="1" customWidth="1"/>
    <col min="7179" max="7179" width="15.85546875" style="1" customWidth="1"/>
    <col min="7180" max="7180" width="12.42578125" style="1" customWidth="1"/>
    <col min="7181" max="7181" width="11.85546875" style="1" customWidth="1"/>
    <col min="7182" max="7182" width="12.140625" style="1" customWidth="1"/>
    <col min="7183" max="7183" width="14" style="1" customWidth="1"/>
    <col min="7184" max="7184" width="12.85546875" style="1" customWidth="1"/>
    <col min="7185" max="7185" width="11.140625" style="1" customWidth="1"/>
    <col min="7186" max="7186" width="11.28515625" style="1" customWidth="1"/>
    <col min="7187" max="7187" width="9.140625" style="1"/>
    <col min="7188" max="7188" width="11.5703125" style="1" bestFit="1" customWidth="1"/>
    <col min="7189" max="7424" width="9.140625" style="1"/>
    <col min="7425" max="7427" width="0" style="1" hidden="1" customWidth="1"/>
    <col min="7428" max="7428" width="41.5703125" style="1" customWidth="1"/>
    <col min="7429" max="7429" width="0" style="1" hidden="1" customWidth="1"/>
    <col min="7430" max="7430" width="6.28515625" style="1" customWidth="1"/>
    <col min="7431" max="7431" width="0" style="1" hidden="1" customWidth="1"/>
    <col min="7432" max="7432" width="12" style="1" customWidth="1"/>
    <col min="7433" max="7433" width="13.7109375" style="1" customWidth="1"/>
    <col min="7434" max="7434" width="16" style="1" customWidth="1"/>
    <col min="7435" max="7435" width="15.85546875" style="1" customWidth="1"/>
    <col min="7436" max="7436" width="12.42578125" style="1" customWidth="1"/>
    <col min="7437" max="7437" width="11.85546875" style="1" customWidth="1"/>
    <col min="7438" max="7438" width="12.140625" style="1" customWidth="1"/>
    <col min="7439" max="7439" width="14" style="1" customWidth="1"/>
    <col min="7440" max="7440" width="12.85546875" style="1" customWidth="1"/>
    <col min="7441" max="7441" width="11.140625" style="1" customWidth="1"/>
    <col min="7442" max="7442" width="11.28515625" style="1" customWidth="1"/>
    <col min="7443" max="7443" width="9.140625" style="1"/>
    <col min="7444" max="7444" width="11.5703125" style="1" bestFit="1" customWidth="1"/>
    <col min="7445" max="7680" width="9.140625" style="1"/>
    <col min="7681" max="7683" width="0" style="1" hidden="1" customWidth="1"/>
    <col min="7684" max="7684" width="41.5703125" style="1" customWidth="1"/>
    <col min="7685" max="7685" width="0" style="1" hidden="1" customWidth="1"/>
    <col min="7686" max="7686" width="6.28515625" style="1" customWidth="1"/>
    <col min="7687" max="7687" width="0" style="1" hidden="1" customWidth="1"/>
    <col min="7688" max="7688" width="12" style="1" customWidth="1"/>
    <col min="7689" max="7689" width="13.7109375" style="1" customWidth="1"/>
    <col min="7690" max="7690" width="16" style="1" customWidth="1"/>
    <col min="7691" max="7691" width="15.85546875" style="1" customWidth="1"/>
    <col min="7692" max="7692" width="12.42578125" style="1" customWidth="1"/>
    <col min="7693" max="7693" width="11.85546875" style="1" customWidth="1"/>
    <col min="7694" max="7694" width="12.140625" style="1" customWidth="1"/>
    <col min="7695" max="7695" width="14" style="1" customWidth="1"/>
    <col min="7696" max="7696" width="12.85546875" style="1" customWidth="1"/>
    <col min="7697" max="7697" width="11.140625" style="1" customWidth="1"/>
    <col min="7698" max="7698" width="11.28515625" style="1" customWidth="1"/>
    <col min="7699" max="7699" width="9.140625" style="1"/>
    <col min="7700" max="7700" width="11.5703125" style="1" bestFit="1" customWidth="1"/>
    <col min="7701" max="7936" width="9.140625" style="1"/>
    <col min="7937" max="7939" width="0" style="1" hidden="1" customWidth="1"/>
    <col min="7940" max="7940" width="41.5703125" style="1" customWidth="1"/>
    <col min="7941" max="7941" width="0" style="1" hidden="1" customWidth="1"/>
    <col min="7942" max="7942" width="6.28515625" style="1" customWidth="1"/>
    <col min="7943" max="7943" width="0" style="1" hidden="1" customWidth="1"/>
    <col min="7944" max="7944" width="12" style="1" customWidth="1"/>
    <col min="7945" max="7945" width="13.7109375" style="1" customWidth="1"/>
    <col min="7946" max="7946" width="16" style="1" customWidth="1"/>
    <col min="7947" max="7947" width="15.85546875" style="1" customWidth="1"/>
    <col min="7948" max="7948" width="12.42578125" style="1" customWidth="1"/>
    <col min="7949" max="7949" width="11.85546875" style="1" customWidth="1"/>
    <col min="7950" max="7950" width="12.140625" style="1" customWidth="1"/>
    <col min="7951" max="7951" width="14" style="1" customWidth="1"/>
    <col min="7952" max="7952" width="12.85546875" style="1" customWidth="1"/>
    <col min="7953" max="7953" width="11.140625" style="1" customWidth="1"/>
    <col min="7954" max="7954" width="11.28515625" style="1" customWidth="1"/>
    <col min="7955" max="7955" width="9.140625" style="1"/>
    <col min="7956" max="7956" width="11.5703125" style="1" bestFit="1" customWidth="1"/>
    <col min="7957" max="8192" width="9.140625" style="1"/>
    <col min="8193" max="8195" width="0" style="1" hidden="1" customWidth="1"/>
    <col min="8196" max="8196" width="41.5703125" style="1" customWidth="1"/>
    <col min="8197" max="8197" width="0" style="1" hidden="1" customWidth="1"/>
    <col min="8198" max="8198" width="6.28515625" style="1" customWidth="1"/>
    <col min="8199" max="8199" width="0" style="1" hidden="1" customWidth="1"/>
    <col min="8200" max="8200" width="12" style="1" customWidth="1"/>
    <col min="8201" max="8201" width="13.7109375" style="1" customWidth="1"/>
    <col min="8202" max="8202" width="16" style="1" customWidth="1"/>
    <col min="8203" max="8203" width="15.85546875" style="1" customWidth="1"/>
    <col min="8204" max="8204" width="12.42578125" style="1" customWidth="1"/>
    <col min="8205" max="8205" width="11.85546875" style="1" customWidth="1"/>
    <col min="8206" max="8206" width="12.140625" style="1" customWidth="1"/>
    <col min="8207" max="8207" width="14" style="1" customWidth="1"/>
    <col min="8208" max="8208" width="12.85546875" style="1" customWidth="1"/>
    <col min="8209" max="8209" width="11.140625" style="1" customWidth="1"/>
    <col min="8210" max="8210" width="11.28515625" style="1" customWidth="1"/>
    <col min="8211" max="8211" width="9.140625" style="1"/>
    <col min="8212" max="8212" width="11.5703125" style="1" bestFit="1" customWidth="1"/>
    <col min="8213" max="8448" width="9.140625" style="1"/>
    <col min="8449" max="8451" width="0" style="1" hidden="1" customWidth="1"/>
    <col min="8452" max="8452" width="41.5703125" style="1" customWidth="1"/>
    <col min="8453" max="8453" width="0" style="1" hidden="1" customWidth="1"/>
    <col min="8454" max="8454" width="6.28515625" style="1" customWidth="1"/>
    <col min="8455" max="8455" width="0" style="1" hidden="1" customWidth="1"/>
    <col min="8456" max="8456" width="12" style="1" customWidth="1"/>
    <col min="8457" max="8457" width="13.7109375" style="1" customWidth="1"/>
    <col min="8458" max="8458" width="16" style="1" customWidth="1"/>
    <col min="8459" max="8459" width="15.85546875" style="1" customWidth="1"/>
    <col min="8460" max="8460" width="12.42578125" style="1" customWidth="1"/>
    <col min="8461" max="8461" width="11.85546875" style="1" customWidth="1"/>
    <col min="8462" max="8462" width="12.140625" style="1" customWidth="1"/>
    <col min="8463" max="8463" width="14" style="1" customWidth="1"/>
    <col min="8464" max="8464" width="12.85546875" style="1" customWidth="1"/>
    <col min="8465" max="8465" width="11.140625" style="1" customWidth="1"/>
    <col min="8466" max="8466" width="11.28515625" style="1" customWidth="1"/>
    <col min="8467" max="8467" width="9.140625" style="1"/>
    <col min="8468" max="8468" width="11.5703125" style="1" bestFit="1" customWidth="1"/>
    <col min="8469" max="8704" width="9.140625" style="1"/>
    <col min="8705" max="8707" width="0" style="1" hidden="1" customWidth="1"/>
    <col min="8708" max="8708" width="41.5703125" style="1" customWidth="1"/>
    <col min="8709" max="8709" width="0" style="1" hidden="1" customWidth="1"/>
    <col min="8710" max="8710" width="6.28515625" style="1" customWidth="1"/>
    <col min="8711" max="8711" width="0" style="1" hidden="1" customWidth="1"/>
    <col min="8712" max="8712" width="12" style="1" customWidth="1"/>
    <col min="8713" max="8713" width="13.7109375" style="1" customWidth="1"/>
    <col min="8714" max="8714" width="16" style="1" customWidth="1"/>
    <col min="8715" max="8715" width="15.85546875" style="1" customWidth="1"/>
    <col min="8716" max="8716" width="12.42578125" style="1" customWidth="1"/>
    <col min="8717" max="8717" width="11.85546875" style="1" customWidth="1"/>
    <col min="8718" max="8718" width="12.140625" style="1" customWidth="1"/>
    <col min="8719" max="8719" width="14" style="1" customWidth="1"/>
    <col min="8720" max="8720" width="12.85546875" style="1" customWidth="1"/>
    <col min="8721" max="8721" width="11.140625" style="1" customWidth="1"/>
    <col min="8722" max="8722" width="11.28515625" style="1" customWidth="1"/>
    <col min="8723" max="8723" width="9.140625" style="1"/>
    <col min="8724" max="8724" width="11.5703125" style="1" bestFit="1" customWidth="1"/>
    <col min="8725" max="8960" width="9.140625" style="1"/>
    <col min="8961" max="8963" width="0" style="1" hidden="1" customWidth="1"/>
    <col min="8964" max="8964" width="41.5703125" style="1" customWidth="1"/>
    <col min="8965" max="8965" width="0" style="1" hidden="1" customWidth="1"/>
    <col min="8966" max="8966" width="6.28515625" style="1" customWidth="1"/>
    <col min="8967" max="8967" width="0" style="1" hidden="1" customWidth="1"/>
    <col min="8968" max="8968" width="12" style="1" customWidth="1"/>
    <col min="8969" max="8969" width="13.7109375" style="1" customWidth="1"/>
    <col min="8970" max="8970" width="16" style="1" customWidth="1"/>
    <col min="8971" max="8971" width="15.85546875" style="1" customWidth="1"/>
    <col min="8972" max="8972" width="12.42578125" style="1" customWidth="1"/>
    <col min="8973" max="8973" width="11.85546875" style="1" customWidth="1"/>
    <col min="8974" max="8974" width="12.140625" style="1" customWidth="1"/>
    <col min="8975" max="8975" width="14" style="1" customWidth="1"/>
    <col min="8976" max="8976" width="12.85546875" style="1" customWidth="1"/>
    <col min="8977" max="8977" width="11.140625" style="1" customWidth="1"/>
    <col min="8978" max="8978" width="11.28515625" style="1" customWidth="1"/>
    <col min="8979" max="8979" width="9.140625" style="1"/>
    <col min="8980" max="8980" width="11.5703125" style="1" bestFit="1" customWidth="1"/>
    <col min="8981" max="9216" width="9.140625" style="1"/>
    <col min="9217" max="9219" width="0" style="1" hidden="1" customWidth="1"/>
    <col min="9220" max="9220" width="41.5703125" style="1" customWidth="1"/>
    <col min="9221" max="9221" width="0" style="1" hidden="1" customWidth="1"/>
    <col min="9222" max="9222" width="6.28515625" style="1" customWidth="1"/>
    <col min="9223" max="9223" width="0" style="1" hidden="1" customWidth="1"/>
    <col min="9224" max="9224" width="12" style="1" customWidth="1"/>
    <col min="9225" max="9225" width="13.7109375" style="1" customWidth="1"/>
    <col min="9226" max="9226" width="16" style="1" customWidth="1"/>
    <col min="9227" max="9227" width="15.85546875" style="1" customWidth="1"/>
    <col min="9228" max="9228" width="12.42578125" style="1" customWidth="1"/>
    <col min="9229" max="9229" width="11.85546875" style="1" customWidth="1"/>
    <col min="9230" max="9230" width="12.140625" style="1" customWidth="1"/>
    <col min="9231" max="9231" width="14" style="1" customWidth="1"/>
    <col min="9232" max="9232" width="12.85546875" style="1" customWidth="1"/>
    <col min="9233" max="9233" width="11.140625" style="1" customWidth="1"/>
    <col min="9234" max="9234" width="11.28515625" style="1" customWidth="1"/>
    <col min="9235" max="9235" width="9.140625" style="1"/>
    <col min="9236" max="9236" width="11.5703125" style="1" bestFit="1" customWidth="1"/>
    <col min="9237" max="9472" width="9.140625" style="1"/>
    <col min="9473" max="9475" width="0" style="1" hidden="1" customWidth="1"/>
    <col min="9476" max="9476" width="41.5703125" style="1" customWidth="1"/>
    <col min="9477" max="9477" width="0" style="1" hidden="1" customWidth="1"/>
    <col min="9478" max="9478" width="6.28515625" style="1" customWidth="1"/>
    <col min="9479" max="9479" width="0" style="1" hidden="1" customWidth="1"/>
    <col min="9480" max="9480" width="12" style="1" customWidth="1"/>
    <col min="9481" max="9481" width="13.7109375" style="1" customWidth="1"/>
    <col min="9482" max="9482" width="16" style="1" customWidth="1"/>
    <col min="9483" max="9483" width="15.85546875" style="1" customWidth="1"/>
    <col min="9484" max="9484" width="12.42578125" style="1" customWidth="1"/>
    <col min="9485" max="9485" width="11.85546875" style="1" customWidth="1"/>
    <col min="9486" max="9486" width="12.140625" style="1" customWidth="1"/>
    <col min="9487" max="9487" width="14" style="1" customWidth="1"/>
    <col min="9488" max="9488" width="12.85546875" style="1" customWidth="1"/>
    <col min="9489" max="9489" width="11.140625" style="1" customWidth="1"/>
    <col min="9490" max="9490" width="11.28515625" style="1" customWidth="1"/>
    <col min="9491" max="9491" width="9.140625" style="1"/>
    <col min="9492" max="9492" width="11.5703125" style="1" bestFit="1" customWidth="1"/>
    <col min="9493" max="9728" width="9.140625" style="1"/>
    <col min="9729" max="9731" width="0" style="1" hidden="1" customWidth="1"/>
    <col min="9732" max="9732" width="41.5703125" style="1" customWidth="1"/>
    <col min="9733" max="9733" width="0" style="1" hidden="1" customWidth="1"/>
    <col min="9734" max="9734" width="6.28515625" style="1" customWidth="1"/>
    <col min="9735" max="9735" width="0" style="1" hidden="1" customWidth="1"/>
    <col min="9736" max="9736" width="12" style="1" customWidth="1"/>
    <col min="9737" max="9737" width="13.7109375" style="1" customWidth="1"/>
    <col min="9738" max="9738" width="16" style="1" customWidth="1"/>
    <col min="9739" max="9739" width="15.85546875" style="1" customWidth="1"/>
    <col min="9740" max="9740" width="12.42578125" style="1" customWidth="1"/>
    <col min="9741" max="9741" width="11.85546875" style="1" customWidth="1"/>
    <col min="9742" max="9742" width="12.140625" style="1" customWidth="1"/>
    <col min="9743" max="9743" width="14" style="1" customWidth="1"/>
    <col min="9744" max="9744" width="12.85546875" style="1" customWidth="1"/>
    <col min="9745" max="9745" width="11.140625" style="1" customWidth="1"/>
    <col min="9746" max="9746" width="11.28515625" style="1" customWidth="1"/>
    <col min="9747" max="9747" width="9.140625" style="1"/>
    <col min="9748" max="9748" width="11.5703125" style="1" bestFit="1" customWidth="1"/>
    <col min="9749" max="9984" width="9.140625" style="1"/>
    <col min="9985" max="9987" width="0" style="1" hidden="1" customWidth="1"/>
    <col min="9988" max="9988" width="41.5703125" style="1" customWidth="1"/>
    <col min="9989" max="9989" width="0" style="1" hidden="1" customWidth="1"/>
    <col min="9990" max="9990" width="6.28515625" style="1" customWidth="1"/>
    <col min="9991" max="9991" width="0" style="1" hidden="1" customWidth="1"/>
    <col min="9992" max="9992" width="12" style="1" customWidth="1"/>
    <col min="9993" max="9993" width="13.7109375" style="1" customWidth="1"/>
    <col min="9994" max="9994" width="16" style="1" customWidth="1"/>
    <col min="9995" max="9995" width="15.85546875" style="1" customWidth="1"/>
    <col min="9996" max="9996" width="12.42578125" style="1" customWidth="1"/>
    <col min="9997" max="9997" width="11.85546875" style="1" customWidth="1"/>
    <col min="9998" max="9998" width="12.140625" style="1" customWidth="1"/>
    <col min="9999" max="9999" width="14" style="1" customWidth="1"/>
    <col min="10000" max="10000" width="12.85546875" style="1" customWidth="1"/>
    <col min="10001" max="10001" width="11.140625" style="1" customWidth="1"/>
    <col min="10002" max="10002" width="11.28515625" style="1" customWidth="1"/>
    <col min="10003" max="10003" width="9.140625" style="1"/>
    <col min="10004" max="10004" width="11.5703125" style="1" bestFit="1" customWidth="1"/>
    <col min="10005" max="10240" width="9.140625" style="1"/>
    <col min="10241" max="10243" width="0" style="1" hidden="1" customWidth="1"/>
    <col min="10244" max="10244" width="41.5703125" style="1" customWidth="1"/>
    <col min="10245" max="10245" width="0" style="1" hidden="1" customWidth="1"/>
    <col min="10246" max="10246" width="6.28515625" style="1" customWidth="1"/>
    <col min="10247" max="10247" width="0" style="1" hidden="1" customWidth="1"/>
    <col min="10248" max="10248" width="12" style="1" customWidth="1"/>
    <col min="10249" max="10249" width="13.7109375" style="1" customWidth="1"/>
    <col min="10250" max="10250" width="16" style="1" customWidth="1"/>
    <col min="10251" max="10251" width="15.85546875" style="1" customWidth="1"/>
    <col min="10252" max="10252" width="12.42578125" style="1" customWidth="1"/>
    <col min="10253" max="10253" width="11.85546875" style="1" customWidth="1"/>
    <col min="10254" max="10254" width="12.140625" style="1" customWidth="1"/>
    <col min="10255" max="10255" width="14" style="1" customWidth="1"/>
    <col min="10256" max="10256" width="12.85546875" style="1" customWidth="1"/>
    <col min="10257" max="10257" width="11.140625" style="1" customWidth="1"/>
    <col min="10258" max="10258" width="11.28515625" style="1" customWidth="1"/>
    <col min="10259" max="10259" width="9.140625" style="1"/>
    <col min="10260" max="10260" width="11.5703125" style="1" bestFit="1" customWidth="1"/>
    <col min="10261" max="10496" width="9.140625" style="1"/>
    <col min="10497" max="10499" width="0" style="1" hidden="1" customWidth="1"/>
    <col min="10500" max="10500" width="41.5703125" style="1" customWidth="1"/>
    <col min="10501" max="10501" width="0" style="1" hidden="1" customWidth="1"/>
    <col min="10502" max="10502" width="6.28515625" style="1" customWidth="1"/>
    <col min="10503" max="10503" width="0" style="1" hidden="1" customWidth="1"/>
    <col min="10504" max="10504" width="12" style="1" customWidth="1"/>
    <col min="10505" max="10505" width="13.7109375" style="1" customWidth="1"/>
    <col min="10506" max="10506" width="16" style="1" customWidth="1"/>
    <col min="10507" max="10507" width="15.85546875" style="1" customWidth="1"/>
    <col min="10508" max="10508" width="12.42578125" style="1" customWidth="1"/>
    <col min="10509" max="10509" width="11.85546875" style="1" customWidth="1"/>
    <col min="10510" max="10510" width="12.140625" style="1" customWidth="1"/>
    <col min="10511" max="10511" width="14" style="1" customWidth="1"/>
    <col min="10512" max="10512" width="12.85546875" style="1" customWidth="1"/>
    <col min="10513" max="10513" width="11.140625" style="1" customWidth="1"/>
    <col min="10514" max="10514" width="11.28515625" style="1" customWidth="1"/>
    <col min="10515" max="10515" width="9.140625" style="1"/>
    <col min="10516" max="10516" width="11.5703125" style="1" bestFit="1" customWidth="1"/>
    <col min="10517" max="10752" width="9.140625" style="1"/>
    <col min="10753" max="10755" width="0" style="1" hidden="1" customWidth="1"/>
    <col min="10756" max="10756" width="41.5703125" style="1" customWidth="1"/>
    <col min="10757" max="10757" width="0" style="1" hidden="1" customWidth="1"/>
    <col min="10758" max="10758" width="6.28515625" style="1" customWidth="1"/>
    <col min="10759" max="10759" width="0" style="1" hidden="1" customWidth="1"/>
    <col min="10760" max="10760" width="12" style="1" customWidth="1"/>
    <col min="10761" max="10761" width="13.7109375" style="1" customWidth="1"/>
    <col min="10762" max="10762" width="16" style="1" customWidth="1"/>
    <col min="10763" max="10763" width="15.85546875" style="1" customWidth="1"/>
    <col min="10764" max="10764" width="12.42578125" style="1" customWidth="1"/>
    <col min="10765" max="10765" width="11.85546875" style="1" customWidth="1"/>
    <col min="10766" max="10766" width="12.140625" style="1" customWidth="1"/>
    <col min="10767" max="10767" width="14" style="1" customWidth="1"/>
    <col min="10768" max="10768" width="12.85546875" style="1" customWidth="1"/>
    <col min="10769" max="10769" width="11.140625" style="1" customWidth="1"/>
    <col min="10770" max="10770" width="11.28515625" style="1" customWidth="1"/>
    <col min="10771" max="10771" width="9.140625" style="1"/>
    <col min="10772" max="10772" width="11.5703125" style="1" bestFit="1" customWidth="1"/>
    <col min="10773" max="11008" width="9.140625" style="1"/>
    <col min="11009" max="11011" width="0" style="1" hidden="1" customWidth="1"/>
    <col min="11012" max="11012" width="41.5703125" style="1" customWidth="1"/>
    <col min="11013" max="11013" width="0" style="1" hidden="1" customWidth="1"/>
    <col min="11014" max="11014" width="6.28515625" style="1" customWidth="1"/>
    <col min="11015" max="11015" width="0" style="1" hidden="1" customWidth="1"/>
    <col min="11016" max="11016" width="12" style="1" customWidth="1"/>
    <col min="11017" max="11017" width="13.7109375" style="1" customWidth="1"/>
    <col min="11018" max="11018" width="16" style="1" customWidth="1"/>
    <col min="11019" max="11019" width="15.85546875" style="1" customWidth="1"/>
    <col min="11020" max="11020" width="12.42578125" style="1" customWidth="1"/>
    <col min="11021" max="11021" width="11.85546875" style="1" customWidth="1"/>
    <col min="11022" max="11022" width="12.140625" style="1" customWidth="1"/>
    <col min="11023" max="11023" width="14" style="1" customWidth="1"/>
    <col min="11024" max="11024" width="12.85546875" style="1" customWidth="1"/>
    <col min="11025" max="11025" width="11.140625" style="1" customWidth="1"/>
    <col min="11026" max="11026" width="11.28515625" style="1" customWidth="1"/>
    <col min="11027" max="11027" width="9.140625" style="1"/>
    <col min="11028" max="11028" width="11.5703125" style="1" bestFit="1" customWidth="1"/>
    <col min="11029" max="11264" width="9.140625" style="1"/>
    <col min="11265" max="11267" width="0" style="1" hidden="1" customWidth="1"/>
    <col min="11268" max="11268" width="41.5703125" style="1" customWidth="1"/>
    <col min="11269" max="11269" width="0" style="1" hidden="1" customWidth="1"/>
    <col min="11270" max="11270" width="6.28515625" style="1" customWidth="1"/>
    <col min="11271" max="11271" width="0" style="1" hidden="1" customWidth="1"/>
    <col min="11272" max="11272" width="12" style="1" customWidth="1"/>
    <col min="11273" max="11273" width="13.7109375" style="1" customWidth="1"/>
    <col min="11274" max="11274" width="16" style="1" customWidth="1"/>
    <col min="11275" max="11275" width="15.85546875" style="1" customWidth="1"/>
    <col min="11276" max="11276" width="12.42578125" style="1" customWidth="1"/>
    <col min="11277" max="11277" width="11.85546875" style="1" customWidth="1"/>
    <col min="11278" max="11278" width="12.140625" style="1" customWidth="1"/>
    <col min="11279" max="11279" width="14" style="1" customWidth="1"/>
    <col min="11280" max="11280" width="12.85546875" style="1" customWidth="1"/>
    <col min="11281" max="11281" width="11.140625" style="1" customWidth="1"/>
    <col min="11282" max="11282" width="11.28515625" style="1" customWidth="1"/>
    <col min="11283" max="11283" width="9.140625" style="1"/>
    <col min="11284" max="11284" width="11.5703125" style="1" bestFit="1" customWidth="1"/>
    <col min="11285" max="11520" width="9.140625" style="1"/>
    <col min="11521" max="11523" width="0" style="1" hidden="1" customWidth="1"/>
    <col min="11524" max="11524" width="41.5703125" style="1" customWidth="1"/>
    <col min="11525" max="11525" width="0" style="1" hidden="1" customWidth="1"/>
    <col min="11526" max="11526" width="6.28515625" style="1" customWidth="1"/>
    <col min="11527" max="11527" width="0" style="1" hidden="1" customWidth="1"/>
    <col min="11528" max="11528" width="12" style="1" customWidth="1"/>
    <col min="11529" max="11529" width="13.7109375" style="1" customWidth="1"/>
    <col min="11530" max="11530" width="16" style="1" customWidth="1"/>
    <col min="11531" max="11531" width="15.85546875" style="1" customWidth="1"/>
    <col min="11532" max="11532" width="12.42578125" style="1" customWidth="1"/>
    <col min="11533" max="11533" width="11.85546875" style="1" customWidth="1"/>
    <col min="11534" max="11534" width="12.140625" style="1" customWidth="1"/>
    <col min="11535" max="11535" width="14" style="1" customWidth="1"/>
    <col min="11536" max="11536" width="12.85546875" style="1" customWidth="1"/>
    <col min="11537" max="11537" width="11.140625" style="1" customWidth="1"/>
    <col min="11538" max="11538" width="11.28515625" style="1" customWidth="1"/>
    <col min="11539" max="11539" width="9.140625" style="1"/>
    <col min="11540" max="11540" width="11.5703125" style="1" bestFit="1" customWidth="1"/>
    <col min="11541" max="11776" width="9.140625" style="1"/>
    <col min="11777" max="11779" width="0" style="1" hidden="1" customWidth="1"/>
    <col min="11780" max="11780" width="41.5703125" style="1" customWidth="1"/>
    <col min="11781" max="11781" width="0" style="1" hidden="1" customWidth="1"/>
    <col min="11782" max="11782" width="6.28515625" style="1" customWidth="1"/>
    <col min="11783" max="11783" width="0" style="1" hidden="1" customWidth="1"/>
    <col min="11784" max="11784" width="12" style="1" customWidth="1"/>
    <col min="11785" max="11785" width="13.7109375" style="1" customWidth="1"/>
    <col min="11786" max="11786" width="16" style="1" customWidth="1"/>
    <col min="11787" max="11787" width="15.85546875" style="1" customWidth="1"/>
    <col min="11788" max="11788" width="12.42578125" style="1" customWidth="1"/>
    <col min="11789" max="11789" width="11.85546875" style="1" customWidth="1"/>
    <col min="11790" max="11790" width="12.140625" style="1" customWidth="1"/>
    <col min="11791" max="11791" width="14" style="1" customWidth="1"/>
    <col min="11792" max="11792" width="12.85546875" style="1" customWidth="1"/>
    <col min="11793" max="11793" width="11.140625" style="1" customWidth="1"/>
    <col min="11794" max="11794" width="11.28515625" style="1" customWidth="1"/>
    <col min="11795" max="11795" width="9.140625" style="1"/>
    <col min="11796" max="11796" width="11.5703125" style="1" bestFit="1" customWidth="1"/>
    <col min="11797" max="12032" width="9.140625" style="1"/>
    <col min="12033" max="12035" width="0" style="1" hidden="1" customWidth="1"/>
    <col min="12036" max="12036" width="41.5703125" style="1" customWidth="1"/>
    <col min="12037" max="12037" width="0" style="1" hidden="1" customWidth="1"/>
    <col min="12038" max="12038" width="6.28515625" style="1" customWidth="1"/>
    <col min="12039" max="12039" width="0" style="1" hidden="1" customWidth="1"/>
    <col min="12040" max="12040" width="12" style="1" customWidth="1"/>
    <col min="12041" max="12041" width="13.7109375" style="1" customWidth="1"/>
    <col min="12042" max="12042" width="16" style="1" customWidth="1"/>
    <col min="12043" max="12043" width="15.85546875" style="1" customWidth="1"/>
    <col min="12044" max="12044" width="12.42578125" style="1" customWidth="1"/>
    <col min="12045" max="12045" width="11.85546875" style="1" customWidth="1"/>
    <col min="12046" max="12046" width="12.140625" style="1" customWidth="1"/>
    <col min="12047" max="12047" width="14" style="1" customWidth="1"/>
    <col min="12048" max="12048" width="12.85546875" style="1" customWidth="1"/>
    <col min="12049" max="12049" width="11.140625" style="1" customWidth="1"/>
    <col min="12050" max="12050" width="11.28515625" style="1" customWidth="1"/>
    <col min="12051" max="12051" width="9.140625" style="1"/>
    <col min="12052" max="12052" width="11.5703125" style="1" bestFit="1" customWidth="1"/>
    <col min="12053" max="12288" width="9.140625" style="1"/>
    <col min="12289" max="12291" width="0" style="1" hidden="1" customWidth="1"/>
    <col min="12292" max="12292" width="41.5703125" style="1" customWidth="1"/>
    <col min="12293" max="12293" width="0" style="1" hidden="1" customWidth="1"/>
    <col min="12294" max="12294" width="6.28515625" style="1" customWidth="1"/>
    <col min="12295" max="12295" width="0" style="1" hidden="1" customWidth="1"/>
    <col min="12296" max="12296" width="12" style="1" customWidth="1"/>
    <col min="12297" max="12297" width="13.7109375" style="1" customWidth="1"/>
    <col min="12298" max="12298" width="16" style="1" customWidth="1"/>
    <col min="12299" max="12299" width="15.85546875" style="1" customWidth="1"/>
    <col min="12300" max="12300" width="12.42578125" style="1" customWidth="1"/>
    <col min="12301" max="12301" width="11.85546875" style="1" customWidth="1"/>
    <col min="12302" max="12302" width="12.140625" style="1" customWidth="1"/>
    <col min="12303" max="12303" width="14" style="1" customWidth="1"/>
    <col min="12304" max="12304" width="12.85546875" style="1" customWidth="1"/>
    <col min="12305" max="12305" width="11.140625" style="1" customWidth="1"/>
    <col min="12306" max="12306" width="11.28515625" style="1" customWidth="1"/>
    <col min="12307" max="12307" width="9.140625" style="1"/>
    <col min="12308" max="12308" width="11.5703125" style="1" bestFit="1" customWidth="1"/>
    <col min="12309" max="12544" width="9.140625" style="1"/>
    <col min="12545" max="12547" width="0" style="1" hidden="1" customWidth="1"/>
    <col min="12548" max="12548" width="41.5703125" style="1" customWidth="1"/>
    <col min="12549" max="12549" width="0" style="1" hidden="1" customWidth="1"/>
    <col min="12550" max="12550" width="6.28515625" style="1" customWidth="1"/>
    <col min="12551" max="12551" width="0" style="1" hidden="1" customWidth="1"/>
    <col min="12552" max="12552" width="12" style="1" customWidth="1"/>
    <col min="12553" max="12553" width="13.7109375" style="1" customWidth="1"/>
    <col min="12554" max="12554" width="16" style="1" customWidth="1"/>
    <col min="12555" max="12555" width="15.85546875" style="1" customWidth="1"/>
    <col min="12556" max="12556" width="12.42578125" style="1" customWidth="1"/>
    <col min="12557" max="12557" width="11.85546875" style="1" customWidth="1"/>
    <col min="12558" max="12558" width="12.140625" style="1" customWidth="1"/>
    <col min="12559" max="12559" width="14" style="1" customWidth="1"/>
    <col min="12560" max="12560" width="12.85546875" style="1" customWidth="1"/>
    <col min="12561" max="12561" width="11.140625" style="1" customWidth="1"/>
    <col min="12562" max="12562" width="11.28515625" style="1" customWidth="1"/>
    <col min="12563" max="12563" width="9.140625" style="1"/>
    <col min="12564" max="12564" width="11.5703125" style="1" bestFit="1" customWidth="1"/>
    <col min="12565" max="12800" width="9.140625" style="1"/>
    <col min="12801" max="12803" width="0" style="1" hidden="1" customWidth="1"/>
    <col min="12804" max="12804" width="41.5703125" style="1" customWidth="1"/>
    <col min="12805" max="12805" width="0" style="1" hidden="1" customWidth="1"/>
    <col min="12806" max="12806" width="6.28515625" style="1" customWidth="1"/>
    <col min="12807" max="12807" width="0" style="1" hidden="1" customWidth="1"/>
    <col min="12808" max="12808" width="12" style="1" customWidth="1"/>
    <col min="12809" max="12809" width="13.7109375" style="1" customWidth="1"/>
    <col min="12810" max="12810" width="16" style="1" customWidth="1"/>
    <col min="12811" max="12811" width="15.85546875" style="1" customWidth="1"/>
    <col min="12812" max="12812" width="12.42578125" style="1" customWidth="1"/>
    <col min="12813" max="12813" width="11.85546875" style="1" customWidth="1"/>
    <col min="12814" max="12814" width="12.140625" style="1" customWidth="1"/>
    <col min="12815" max="12815" width="14" style="1" customWidth="1"/>
    <col min="12816" max="12816" width="12.85546875" style="1" customWidth="1"/>
    <col min="12817" max="12817" width="11.140625" style="1" customWidth="1"/>
    <col min="12818" max="12818" width="11.28515625" style="1" customWidth="1"/>
    <col min="12819" max="12819" width="9.140625" style="1"/>
    <col min="12820" max="12820" width="11.5703125" style="1" bestFit="1" customWidth="1"/>
    <col min="12821" max="13056" width="9.140625" style="1"/>
    <col min="13057" max="13059" width="0" style="1" hidden="1" customWidth="1"/>
    <col min="13060" max="13060" width="41.5703125" style="1" customWidth="1"/>
    <col min="13061" max="13061" width="0" style="1" hidden="1" customWidth="1"/>
    <col min="13062" max="13062" width="6.28515625" style="1" customWidth="1"/>
    <col min="13063" max="13063" width="0" style="1" hidden="1" customWidth="1"/>
    <col min="13064" max="13064" width="12" style="1" customWidth="1"/>
    <col min="13065" max="13065" width="13.7109375" style="1" customWidth="1"/>
    <col min="13066" max="13066" width="16" style="1" customWidth="1"/>
    <col min="13067" max="13067" width="15.85546875" style="1" customWidth="1"/>
    <col min="13068" max="13068" width="12.42578125" style="1" customWidth="1"/>
    <col min="13069" max="13069" width="11.85546875" style="1" customWidth="1"/>
    <col min="13070" max="13070" width="12.140625" style="1" customWidth="1"/>
    <col min="13071" max="13071" width="14" style="1" customWidth="1"/>
    <col min="13072" max="13072" width="12.85546875" style="1" customWidth="1"/>
    <col min="13073" max="13073" width="11.140625" style="1" customWidth="1"/>
    <col min="13074" max="13074" width="11.28515625" style="1" customWidth="1"/>
    <col min="13075" max="13075" width="9.140625" style="1"/>
    <col min="13076" max="13076" width="11.5703125" style="1" bestFit="1" customWidth="1"/>
    <col min="13077" max="13312" width="9.140625" style="1"/>
    <col min="13313" max="13315" width="0" style="1" hidden="1" customWidth="1"/>
    <col min="13316" max="13316" width="41.5703125" style="1" customWidth="1"/>
    <col min="13317" max="13317" width="0" style="1" hidden="1" customWidth="1"/>
    <col min="13318" max="13318" width="6.28515625" style="1" customWidth="1"/>
    <col min="13319" max="13319" width="0" style="1" hidden="1" customWidth="1"/>
    <col min="13320" max="13320" width="12" style="1" customWidth="1"/>
    <col min="13321" max="13321" width="13.7109375" style="1" customWidth="1"/>
    <col min="13322" max="13322" width="16" style="1" customWidth="1"/>
    <col min="13323" max="13323" width="15.85546875" style="1" customWidth="1"/>
    <col min="13324" max="13324" width="12.42578125" style="1" customWidth="1"/>
    <col min="13325" max="13325" width="11.85546875" style="1" customWidth="1"/>
    <col min="13326" max="13326" width="12.140625" style="1" customWidth="1"/>
    <col min="13327" max="13327" width="14" style="1" customWidth="1"/>
    <col min="13328" max="13328" width="12.85546875" style="1" customWidth="1"/>
    <col min="13329" max="13329" width="11.140625" style="1" customWidth="1"/>
    <col min="13330" max="13330" width="11.28515625" style="1" customWidth="1"/>
    <col min="13331" max="13331" width="9.140625" style="1"/>
    <col min="13332" max="13332" width="11.5703125" style="1" bestFit="1" customWidth="1"/>
    <col min="13333" max="13568" width="9.140625" style="1"/>
    <col min="13569" max="13571" width="0" style="1" hidden="1" customWidth="1"/>
    <col min="13572" max="13572" width="41.5703125" style="1" customWidth="1"/>
    <col min="13573" max="13573" width="0" style="1" hidden="1" customWidth="1"/>
    <col min="13574" max="13574" width="6.28515625" style="1" customWidth="1"/>
    <col min="13575" max="13575" width="0" style="1" hidden="1" customWidth="1"/>
    <col min="13576" max="13576" width="12" style="1" customWidth="1"/>
    <col min="13577" max="13577" width="13.7109375" style="1" customWidth="1"/>
    <col min="13578" max="13578" width="16" style="1" customWidth="1"/>
    <col min="13579" max="13579" width="15.85546875" style="1" customWidth="1"/>
    <col min="13580" max="13580" width="12.42578125" style="1" customWidth="1"/>
    <col min="13581" max="13581" width="11.85546875" style="1" customWidth="1"/>
    <col min="13582" max="13582" width="12.140625" style="1" customWidth="1"/>
    <col min="13583" max="13583" width="14" style="1" customWidth="1"/>
    <col min="13584" max="13584" width="12.85546875" style="1" customWidth="1"/>
    <col min="13585" max="13585" width="11.140625" style="1" customWidth="1"/>
    <col min="13586" max="13586" width="11.28515625" style="1" customWidth="1"/>
    <col min="13587" max="13587" width="9.140625" style="1"/>
    <col min="13588" max="13588" width="11.5703125" style="1" bestFit="1" customWidth="1"/>
    <col min="13589" max="13824" width="9.140625" style="1"/>
    <col min="13825" max="13827" width="0" style="1" hidden="1" customWidth="1"/>
    <col min="13828" max="13828" width="41.5703125" style="1" customWidth="1"/>
    <col min="13829" max="13829" width="0" style="1" hidden="1" customWidth="1"/>
    <col min="13830" max="13830" width="6.28515625" style="1" customWidth="1"/>
    <col min="13831" max="13831" width="0" style="1" hidden="1" customWidth="1"/>
    <col min="13832" max="13832" width="12" style="1" customWidth="1"/>
    <col min="13833" max="13833" width="13.7109375" style="1" customWidth="1"/>
    <col min="13834" max="13834" width="16" style="1" customWidth="1"/>
    <col min="13835" max="13835" width="15.85546875" style="1" customWidth="1"/>
    <col min="13836" max="13836" width="12.42578125" style="1" customWidth="1"/>
    <col min="13837" max="13837" width="11.85546875" style="1" customWidth="1"/>
    <col min="13838" max="13838" width="12.140625" style="1" customWidth="1"/>
    <col min="13839" max="13839" width="14" style="1" customWidth="1"/>
    <col min="13840" max="13840" width="12.85546875" style="1" customWidth="1"/>
    <col min="13841" max="13841" width="11.140625" style="1" customWidth="1"/>
    <col min="13842" max="13842" width="11.28515625" style="1" customWidth="1"/>
    <col min="13843" max="13843" width="9.140625" style="1"/>
    <col min="13844" max="13844" width="11.5703125" style="1" bestFit="1" customWidth="1"/>
    <col min="13845" max="14080" width="9.140625" style="1"/>
    <col min="14081" max="14083" width="0" style="1" hidden="1" customWidth="1"/>
    <col min="14084" max="14084" width="41.5703125" style="1" customWidth="1"/>
    <col min="14085" max="14085" width="0" style="1" hidden="1" customWidth="1"/>
    <col min="14086" max="14086" width="6.28515625" style="1" customWidth="1"/>
    <col min="14087" max="14087" width="0" style="1" hidden="1" customWidth="1"/>
    <col min="14088" max="14088" width="12" style="1" customWidth="1"/>
    <col min="14089" max="14089" width="13.7109375" style="1" customWidth="1"/>
    <col min="14090" max="14090" width="16" style="1" customWidth="1"/>
    <col min="14091" max="14091" width="15.85546875" style="1" customWidth="1"/>
    <col min="14092" max="14092" width="12.42578125" style="1" customWidth="1"/>
    <col min="14093" max="14093" width="11.85546875" style="1" customWidth="1"/>
    <col min="14094" max="14094" width="12.140625" style="1" customWidth="1"/>
    <col min="14095" max="14095" width="14" style="1" customWidth="1"/>
    <col min="14096" max="14096" width="12.85546875" style="1" customWidth="1"/>
    <col min="14097" max="14097" width="11.140625" style="1" customWidth="1"/>
    <col min="14098" max="14098" width="11.28515625" style="1" customWidth="1"/>
    <col min="14099" max="14099" width="9.140625" style="1"/>
    <col min="14100" max="14100" width="11.5703125" style="1" bestFit="1" customWidth="1"/>
    <col min="14101" max="14336" width="9.140625" style="1"/>
    <col min="14337" max="14339" width="0" style="1" hidden="1" customWidth="1"/>
    <col min="14340" max="14340" width="41.5703125" style="1" customWidth="1"/>
    <col min="14341" max="14341" width="0" style="1" hidden="1" customWidth="1"/>
    <col min="14342" max="14342" width="6.28515625" style="1" customWidth="1"/>
    <col min="14343" max="14343" width="0" style="1" hidden="1" customWidth="1"/>
    <col min="14344" max="14344" width="12" style="1" customWidth="1"/>
    <col min="14345" max="14345" width="13.7109375" style="1" customWidth="1"/>
    <col min="14346" max="14346" width="16" style="1" customWidth="1"/>
    <col min="14347" max="14347" width="15.85546875" style="1" customWidth="1"/>
    <col min="14348" max="14348" width="12.42578125" style="1" customWidth="1"/>
    <col min="14349" max="14349" width="11.85546875" style="1" customWidth="1"/>
    <col min="14350" max="14350" width="12.140625" style="1" customWidth="1"/>
    <col min="14351" max="14351" width="14" style="1" customWidth="1"/>
    <col min="14352" max="14352" width="12.85546875" style="1" customWidth="1"/>
    <col min="14353" max="14353" width="11.140625" style="1" customWidth="1"/>
    <col min="14354" max="14354" width="11.28515625" style="1" customWidth="1"/>
    <col min="14355" max="14355" width="9.140625" style="1"/>
    <col min="14356" max="14356" width="11.5703125" style="1" bestFit="1" customWidth="1"/>
    <col min="14357" max="14592" width="9.140625" style="1"/>
    <col min="14593" max="14595" width="0" style="1" hidden="1" customWidth="1"/>
    <col min="14596" max="14596" width="41.5703125" style="1" customWidth="1"/>
    <col min="14597" max="14597" width="0" style="1" hidden="1" customWidth="1"/>
    <col min="14598" max="14598" width="6.28515625" style="1" customWidth="1"/>
    <col min="14599" max="14599" width="0" style="1" hidden="1" customWidth="1"/>
    <col min="14600" max="14600" width="12" style="1" customWidth="1"/>
    <col min="14601" max="14601" width="13.7109375" style="1" customWidth="1"/>
    <col min="14602" max="14602" width="16" style="1" customWidth="1"/>
    <col min="14603" max="14603" width="15.85546875" style="1" customWidth="1"/>
    <col min="14604" max="14604" width="12.42578125" style="1" customWidth="1"/>
    <col min="14605" max="14605" width="11.85546875" style="1" customWidth="1"/>
    <col min="14606" max="14606" width="12.140625" style="1" customWidth="1"/>
    <col min="14607" max="14607" width="14" style="1" customWidth="1"/>
    <col min="14608" max="14608" width="12.85546875" style="1" customWidth="1"/>
    <col min="14609" max="14609" width="11.140625" style="1" customWidth="1"/>
    <col min="14610" max="14610" width="11.28515625" style="1" customWidth="1"/>
    <col min="14611" max="14611" width="9.140625" style="1"/>
    <col min="14612" max="14612" width="11.5703125" style="1" bestFit="1" customWidth="1"/>
    <col min="14613" max="14848" width="9.140625" style="1"/>
    <col min="14849" max="14851" width="0" style="1" hidden="1" customWidth="1"/>
    <col min="14852" max="14852" width="41.5703125" style="1" customWidth="1"/>
    <col min="14853" max="14853" width="0" style="1" hidden="1" customWidth="1"/>
    <col min="14854" max="14854" width="6.28515625" style="1" customWidth="1"/>
    <col min="14855" max="14855" width="0" style="1" hidden="1" customWidth="1"/>
    <col min="14856" max="14856" width="12" style="1" customWidth="1"/>
    <col min="14857" max="14857" width="13.7109375" style="1" customWidth="1"/>
    <col min="14858" max="14858" width="16" style="1" customWidth="1"/>
    <col min="14859" max="14859" width="15.85546875" style="1" customWidth="1"/>
    <col min="14860" max="14860" width="12.42578125" style="1" customWidth="1"/>
    <col min="14861" max="14861" width="11.85546875" style="1" customWidth="1"/>
    <col min="14862" max="14862" width="12.140625" style="1" customWidth="1"/>
    <col min="14863" max="14863" width="14" style="1" customWidth="1"/>
    <col min="14864" max="14864" width="12.85546875" style="1" customWidth="1"/>
    <col min="14865" max="14865" width="11.140625" style="1" customWidth="1"/>
    <col min="14866" max="14866" width="11.28515625" style="1" customWidth="1"/>
    <col min="14867" max="14867" width="9.140625" style="1"/>
    <col min="14868" max="14868" width="11.5703125" style="1" bestFit="1" customWidth="1"/>
    <col min="14869" max="15104" width="9.140625" style="1"/>
    <col min="15105" max="15107" width="0" style="1" hidden="1" customWidth="1"/>
    <col min="15108" max="15108" width="41.5703125" style="1" customWidth="1"/>
    <col min="15109" max="15109" width="0" style="1" hidden="1" customWidth="1"/>
    <col min="15110" max="15110" width="6.28515625" style="1" customWidth="1"/>
    <col min="15111" max="15111" width="0" style="1" hidden="1" customWidth="1"/>
    <col min="15112" max="15112" width="12" style="1" customWidth="1"/>
    <col min="15113" max="15113" width="13.7109375" style="1" customWidth="1"/>
    <col min="15114" max="15114" width="16" style="1" customWidth="1"/>
    <col min="15115" max="15115" width="15.85546875" style="1" customWidth="1"/>
    <col min="15116" max="15116" width="12.42578125" style="1" customWidth="1"/>
    <col min="15117" max="15117" width="11.85546875" style="1" customWidth="1"/>
    <col min="15118" max="15118" width="12.140625" style="1" customWidth="1"/>
    <col min="15119" max="15119" width="14" style="1" customWidth="1"/>
    <col min="15120" max="15120" width="12.85546875" style="1" customWidth="1"/>
    <col min="15121" max="15121" width="11.140625" style="1" customWidth="1"/>
    <col min="15122" max="15122" width="11.28515625" style="1" customWidth="1"/>
    <col min="15123" max="15123" width="9.140625" style="1"/>
    <col min="15124" max="15124" width="11.5703125" style="1" bestFit="1" customWidth="1"/>
    <col min="15125" max="15360" width="9.140625" style="1"/>
    <col min="15361" max="15363" width="0" style="1" hidden="1" customWidth="1"/>
    <col min="15364" max="15364" width="41.5703125" style="1" customWidth="1"/>
    <col min="15365" max="15365" width="0" style="1" hidden="1" customWidth="1"/>
    <col min="15366" max="15366" width="6.28515625" style="1" customWidth="1"/>
    <col min="15367" max="15367" width="0" style="1" hidden="1" customWidth="1"/>
    <col min="15368" max="15368" width="12" style="1" customWidth="1"/>
    <col min="15369" max="15369" width="13.7109375" style="1" customWidth="1"/>
    <col min="15370" max="15370" width="16" style="1" customWidth="1"/>
    <col min="15371" max="15371" width="15.85546875" style="1" customWidth="1"/>
    <col min="15372" max="15372" width="12.42578125" style="1" customWidth="1"/>
    <col min="15373" max="15373" width="11.85546875" style="1" customWidth="1"/>
    <col min="15374" max="15374" width="12.140625" style="1" customWidth="1"/>
    <col min="15375" max="15375" width="14" style="1" customWidth="1"/>
    <col min="15376" max="15376" width="12.85546875" style="1" customWidth="1"/>
    <col min="15377" max="15377" width="11.140625" style="1" customWidth="1"/>
    <col min="15378" max="15378" width="11.28515625" style="1" customWidth="1"/>
    <col min="15379" max="15379" width="9.140625" style="1"/>
    <col min="15380" max="15380" width="11.5703125" style="1" bestFit="1" customWidth="1"/>
    <col min="15381" max="15616" width="9.140625" style="1"/>
    <col min="15617" max="15619" width="0" style="1" hidden="1" customWidth="1"/>
    <col min="15620" max="15620" width="41.5703125" style="1" customWidth="1"/>
    <col min="15621" max="15621" width="0" style="1" hidden="1" customWidth="1"/>
    <col min="15622" max="15622" width="6.28515625" style="1" customWidth="1"/>
    <col min="15623" max="15623" width="0" style="1" hidden="1" customWidth="1"/>
    <col min="15624" max="15624" width="12" style="1" customWidth="1"/>
    <col min="15625" max="15625" width="13.7109375" style="1" customWidth="1"/>
    <col min="15626" max="15626" width="16" style="1" customWidth="1"/>
    <col min="15627" max="15627" width="15.85546875" style="1" customWidth="1"/>
    <col min="15628" max="15628" width="12.42578125" style="1" customWidth="1"/>
    <col min="15629" max="15629" width="11.85546875" style="1" customWidth="1"/>
    <col min="15630" max="15630" width="12.140625" style="1" customWidth="1"/>
    <col min="15631" max="15631" width="14" style="1" customWidth="1"/>
    <col min="15632" max="15632" width="12.85546875" style="1" customWidth="1"/>
    <col min="15633" max="15633" width="11.140625" style="1" customWidth="1"/>
    <col min="15634" max="15634" width="11.28515625" style="1" customWidth="1"/>
    <col min="15635" max="15635" width="9.140625" style="1"/>
    <col min="15636" max="15636" width="11.5703125" style="1" bestFit="1" customWidth="1"/>
    <col min="15637" max="15872" width="9.140625" style="1"/>
    <col min="15873" max="15875" width="0" style="1" hidden="1" customWidth="1"/>
    <col min="15876" max="15876" width="41.5703125" style="1" customWidth="1"/>
    <col min="15877" max="15877" width="0" style="1" hidden="1" customWidth="1"/>
    <col min="15878" max="15878" width="6.28515625" style="1" customWidth="1"/>
    <col min="15879" max="15879" width="0" style="1" hidden="1" customWidth="1"/>
    <col min="15880" max="15880" width="12" style="1" customWidth="1"/>
    <col min="15881" max="15881" width="13.7109375" style="1" customWidth="1"/>
    <col min="15882" max="15882" width="16" style="1" customWidth="1"/>
    <col min="15883" max="15883" width="15.85546875" style="1" customWidth="1"/>
    <col min="15884" max="15884" width="12.42578125" style="1" customWidth="1"/>
    <col min="15885" max="15885" width="11.85546875" style="1" customWidth="1"/>
    <col min="15886" max="15886" width="12.140625" style="1" customWidth="1"/>
    <col min="15887" max="15887" width="14" style="1" customWidth="1"/>
    <col min="15888" max="15888" width="12.85546875" style="1" customWidth="1"/>
    <col min="15889" max="15889" width="11.140625" style="1" customWidth="1"/>
    <col min="15890" max="15890" width="11.28515625" style="1" customWidth="1"/>
    <col min="15891" max="15891" width="9.140625" style="1"/>
    <col min="15892" max="15892" width="11.5703125" style="1" bestFit="1" customWidth="1"/>
    <col min="15893" max="16128" width="9.140625" style="1"/>
    <col min="16129" max="16131" width="0" style="1" hidden="1" customWidth="1"/>
    <col min="16132" max="16132" width="41.5703125" style="1" customWidth="1"/>
    <col min="16133" max="16133" width="0" style="1" hidden="1" customWidth="1"/>
    <col min="16134" max="16134" width="6.28515625" style="1" customWidth="1"/>
    <col min="16135" max="16135" width="0" style="1" hidden="1" customWidth="1"/>
    <col min="16136" max="16136" width="12" style="1" customWidth="1"/>
    <col min="16137" max="16137" width="13.7109375" style="1" customWidth="1"/>
    <col min="16138" max="16138" width="16" style="1" customWidth="1"/>
    <col min="16139" max="16139" width="15.85546875" style="1" customWidth="1"/>
    <col min="16140" max="16140" width="12.42578125" style="1" customWidth="1"/>
    <col min="16141" max="16141" width="11.85546875" style="1" customWidth="1"/>
    <col min="16142" max="16142" width="12.140625" style="1" customWidth="1"/>
    <col min="16143" max="16143" width="14" style="1" customWidth="1"/>
    <col min="16144" max="16144" width="12.85546875" style="1" customWidth="1"/>
    <col min="16145" max="16145" width="11.140625" style="1" customWidth="1"/>
    <col min="16146" max="16146" width="11.28515625" style="1" customWidth="1"/>
    <col min="16147" max="16147" width="9.140625" style="1"/>
    <col min="16148" max="16148" width="11.5703125" style="1" bestFit="1" customWidth="1"/>
    <col min="16149" max="16384" width="9.140625" style="1"/>
  </cols>
  <sheetData>
    <row r="1" spans="1:21" hidden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spans="1:21" hidden="1" x14ac:dyDescent="0.2">
      <c r="A2" s="1" t="s">
        <v>9</v>
      </c>
    </row>
    <row r="3" spans="1:21" hidden="1" x14ac:dyDescent="0.2">
      <c r="A3" s="1" t="s">
        <v>10</v>
      </c>
      <c r="B3" s="1">
        <v>1</v>
      </c>
    </row>
    <row r="4" spans="1:21" hidden="1" x14ac:dyDescent="0.2">
      <c r="A4" s="1" t="s">
        <v>11</v>
      </c>
      <c r="B4" s="1" t="s">
        <v>12</v>
      </c>
    </row>
    <row r="5" spans="1:21" hidden="1" x14ac:dyDescent="0.2">
      <c r="A5" s="1" t="s">
        <v>13</v>
      </c>
      <c r="B5" s="1" t="s">
        <v>14</v>
      </c>
    </row>
    <row r="6" spans="1:21" hidden="1" x14ac:dyDescent="0.2">
      <c r="A6" s="1" t="s">
        <v>15</v>
      </c>
      <c r="B6" s="1" t="s">
        <v>16</v>
      </c>
    </row>
    <row r="7" spans="1:21" hidden="1" x14ac:dyDescent="0.2">
      <c r="A7" s="1" t="s">
        <v>17</v>
      </c>
      <c r="B7" s="1" t="s">
        <v>18</v>
      </c>
    </row>
    <row r="8" spans="1:21" x14ac:dyDescent="0.2">
      <c r="A8" s="1" t="s">
        <v>19</v>
      </c>
    </row>
    <row r="9" spans="1:21" ht="16.5" thickBot="1" x14ac:dyDescent="0.3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1" ht="16.5" thickBot="1" x14ac:dyDescent="0.3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>
        <v>39082</v>
      </c>
    </row>
    <row r="11" spans="1:21" x14ac:dyDescent="0.2">
      <c r="A11" s="1" t="s">
        <v>19</v>
      </c>
    </row>
    <row r="12" spans="1:21" x14ac:dyDescent="0.2">
      <c r="A12" s="1" t="s">
        <v>19</v>
      </c>
      <c r="S12" s="1" t="s">
        <v>438</v>
      </c>
    </row>
    <row r="13" spans="1:21" hidden="1" x14ac:dyDescent="0.2">
      <c r="A13" s="1" t="s">
        <v>2</v>
      </c>
      <c r="D13" s="4"/>
      <c r="H13" s="1" t="s">
        <v>23</v>
      </c>
      <c r="U13" s="4"/>
    </row>
    <row r="14" spans="1:21" ht="63.75" x14ac:dyDescent="0.2">
      <c r="A14" s="1" t="s">
        <v>3</v>
      </c>
      <c r="C14" s="4"/>
      <c r="D14" s="5"/>
      <c r="E14" s="5"/>
      <c r="F14" s="6" t="s">
        <v>24</v>
      </c>
      <c r="G14" s="5"/>
      <c r="H14" s="7" t="s">
        <v>25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8" t="s">
        <v>37</v>
      </c>
      <c r="U14" s="4"/>
    </row>
    <row r="15" spans="1:21" x14ac:dyDescent="0.2">
      <c r="A15" s="1" t="s">
        <v>5</v>
      </c>
      <c r="C15" s="4"/>
      <c r="D15" s="9" t="s">
        <v>38</v>
      </c>
      <c r="E15" s="5"/>
      <c r="F15" s="9" t="s">
        <v>39</v>
      </c>
      <c r="G15" s="9"/>
      <c r="H15" s="9">
        <v>1</v>
      </c>
      <c r="I15" s="9">
        <v>2</v>
      </c>
      <c r="J15" s="9">
        <v>3</v>
      </c>
      <c r="K15" s="9">
        <v>4</v>
      </c>
      <c r="L15" s="9">
        <v>5</v>
      </c>
      <c r="M15" s="9">
        <v>6</v>
      </c>
      <c r="N15" s="9">
        <v>7</v>
      </c>
      <c r="O15" s="9">
        <v>8</v>
      </c>
      <c r="P15" s="9">
        <v>9</v>
      </c>
      <c r="Q15" s="9">
        <v>10</v>
      </c>
      <c r="R15" s="9">
        <v>11</v>
      </c>
      <c r="S15" s="9">
        <v>12</v>
      </c>
      <c r="T15" s="9">
        <v>13</v>
      </c>
    </row>
    <row r="16" spans="1:21" hidden="1" x14ac:dyDescent="0.2">
      <c r="A16" s="1" t="s">
        <v>4</v>
      </c>
      <c r="C16" s="4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0" t="s">
        <v>52</v>
      </c>
    </row>
    <row r="17" spans="1:20" ht="12.75" x14ac:dyDescent="0.2">
      <c r="A17" s="1" t="s">
        <v>8</v>
      </c>
      <c r="C17" s="4"/>
      <c r="D17" s="11" t="s">
        <v>53</v>
      </c>
      <c r="E17" s="5" t="s">
        <v>54</v>
      </c>
      <c r="F17" s="9">
        <v>1</v>
      </c>
      <c r="G17" s="5"/>
      <c r="H17" s="12">
        <v>765603</v>
      </c>
      <c r="I17" s="12">
        <v>3596</v>
      </c>
      <c r="J17" s="12">
        <v>1652562</v>
      </c>
      <c r="K17" s="12">
        <v>483184</v>
      </c>
      <c r="L17" s="12">
        <v>3012</v>
      </c>
      <c r="M17" s="12">
        <v>7270</v>
      </c>
      <c r="N17" s="12">
        <v>1898120</v>
      </c>
      <c r="O17" s="12">
        <v>1151324</v>
      </c>
      <c r="P17" s="12">
        <v>32189</v>
      </c>
      <c r="Q17" s="12" t="s">
        <v>55</v>
      </c>
      <c r="R17" s="12">
        <v>215373</v>
      </c>
      <c r="S17" s="12">
        <v>28</v>
      </c>
      <c r="T17" s="13">
        <v>6208665</v>
      </c>
    </row>
    <row r="18" spans="1:20" ht="12.75" x14ac:dyDescent="0.2">
      <c r="A18" s="1" t="s">
        <v>8</v>
      </c>
      <c r="C18" s="4"/>
      <c r="D18" s="11" t="s">
        <v>56</v>
      </c>
      <c r="E18" s="5" t="s">
        <v>57</v>
      </c>
      <c r="F18" s="9">
        <v>2</v>
      </c>
      <c r="G18" s="5"/>
      <c r="H18" s="12">
        <v>957392.64833999996</v>
      </c>
      <c r="I18" s="12">
        <v>35142</v>
      </c>
      <c r="J18" s="12">
        <v>9740670.26327</v>
      </c>
      <c r="K18" s="12">
        <v>8222664.0905799996</v>
      </c>
      <c r="L18" s="12">
        <v>269451.25942999998</v>
      </c>
      <c r="M18" s="12">
        <v>261458.61867</v>
      </c>
      <c r="N18" s="12">
        <v>6235999.5820500003</v>
      </c>
      <c r="O18" s="12">
        <v>1523826.4554900001</v>
      </c>
      <c r="P18" s="12">
        <v>338019.52898</v>
      </c>
      <c r="Q18" s="12" t="s">
        <v>55</v>
      </c>
      <c r="R18" s="12">
        <v>631439.46619000006</v>
      </c>
      <c r="S18" s="12">
        <v>3877</v>
      </c>
      <c r="T18" s="13">
        <v>28184798.913000003</v>
      </c>
    </row>
    <row r="19" spans="1:20" ht="25.5" x14ac:dyDescent="0.2">
      <c r="A19" s="1" t="s">
        <v>8</v>
      </c>
      <c r="C19" s="4"/>
      <c r="D19" s="11" t="s">
        <v>58</v>
      </c>
      <c r="E19" s="5" t="s">
        <v>59</v>
      </c>
      <c r="F19" s="9">
        <v>3</v>
      </c>
      <c r="G19" s="5"/>
      <c r="H19" s="12">
        <v>194124.46213</v>
      </c>
      <c r="I19" s="12">
        <v>0</v>
      </c>
      <c r="J19" s="12">
        <v>2342930.1600799998</v>
      </c>
      <c r="K19" s="12">
        <v>2025402.24673</v>
      </c>
      <c r="L19" s="12">
        <v>143360.95199999999</v>
      </c>
      <c r="M19" s="12">
        <v>118895.82256999999</v>
      </c>
      <c r="N19" s="12">
        <v>2856471.0986899999</v>
      </c>
      <c r="O19" s="12">
        <v>702558.42275999999</v>
      </c>
      <c r="P19" s="12">
        <v>154977.3885</v>
      </c>
      <c r="Q19" s="12" t="s">
        <v>55</v>
      </c>
      <c r="R19" s="12">
        <v>283014.42599999998</v>
      </c>
      <c r="S19" s="12">
        <v>0</v>
      </c>
      <c r="T19" s="13">
        <v>8821734.979460001</v>
      </c>
    </row>
    <row r="20" spans="1:20" ht="12.75" x14ac:dyDescent="0.2">
      <c r="A20" s="1" t="s">
        <v>8</v>
      </c>
      <c r="C20" s="4"/>
      <c r="D20" s="11" t="s">
        <v>60</v>
      </c>
      <c r="E20" s="5" t="s">
        <v>61</v>
      </c>
      <c r="F20" s="9">
        <v>4</v>
      </c>
      <c r="G20" s="5"/>
      <c r="H20" s="12">
        <v>922163.82588999998</v>
      </c>
      <c r="I20" s="12">
        <v>35512</v>
      </c>
      <c r="J20" s="12">
        <v>9286878.3395700008</v>
      </c>
      <c r="K20" s="12">
        <v>7764702.2407099996</v>
      </c>
      <c r="L20" s="12">
        <v>273898.92148999998</v>
      </c>
      <c r="M20" s="12">
        <v>251541.07313999999</v>
      </c>
      <c r="N20" s="12">
        <v>5991240.69826</v>
      </c>
      <c r="O20" s="12">
        <v>1437908.3857999998</v>
      </c>
      <c r="P20" s="12">
        <v>368815.47941999999</v>
      </c>
      <c r="Q20" s="12" t="s">
        <v>55</v>
      </c>
      <c r="R20" s="12">
        <v>628389.03217000002</v>
      </c>
      <c r="S20" s="12">
        <v>2002</v>
      </c>
      <c r="T20" s="13">
        <v>26927539.996449996</v>
      </c>
    </row>
    <row r="21" spans="1:20" ht="12.75" x14ac:dyDescent="0.2">
      <c r="A21" s="1" t="s">
        <v>8</v>
      </c>
      <c r="C21" s="4"/>
      <c r="D21" s="11" t="s">
        <v>62</v>
      </c>
      <c r="E21" s="5" t="s">
        <v>63</v>
      </c>
      <c r="F21" s="9">
        <v>5</v>
      </c>
      <c r="G21" s="5"/>
      <c r="H21" s="12">
        <v>35531</v>
      </c>
      <c r="I21" s="12">
        <v>7914</v>
      </c>
      <c r="J21" s="12">
        <v>122678</v>
      </c>
      <c r="K21" s="12">
        <v>141785</v>
      </c>
      <c r="L21" s="12">
        <v>463</v>
      </c>
      <c r="M21" s="12">
        <v>777</v>
      </c>
      <c r="N21" s="12">
        <v>102085</v>
      </c>
      <c r="O21" s="12">
        <v>23241</v>
      </c>
      <c r="P21" s="12">
        <v>3355</v>
      </c>
      <c r="Q21" s="12" t="s">
        <v>55</v>
      </c>
      <c r="R21" s="12">
        <v>20326</v>
      </c>
      <c r="S21" s="12">
        <v>1612</v>
      </c>
      <c r="T21" s="13">
        <v>451853</v>
      </c>
    </row>
    <row r="22" spans="1:20" ht="12.75" x14ac:dyDescent="0.2">
      <c r="A22" s="1" t="s">
        <v>8</v>
      </c>
      <c r="C22" s="4"/>
      <c r="D22" s="11" t="s">
        <v>64</v>
      </c>
      <c r="E22" s="5" t="s">
        <v>65</v>
      </c>
      <c r="F22" s="9">
        <v>6</v>
      </c>
      <c r="G22" s="5"/>
      <c r="H22" s="12">
        <v>161553.79452</v>
      </c>
      <c r="I22" s="12">
        <v>5639</v>
      </c>
      <c r="J22" s="12">
        <v>3648459.83201</v>
      </c>
      <c r="K22" s="12">
        <v>5407482.9215799998</v>
      </c>
      <c r="L22" s="12">
        <v>61316.53</v>
      </c>
      <c r="M22" s="12">
        <v>61902.511500000001</v>
      </c>
      <c r="N22" s="12">
        <v>1861402.1785299999</v>
      </c>
      <c r="O22" s="12">
        <v>294534.54906999995</v>
      </c>
      <c r="P22" s="12">
        <v>79400.928</v>
      </c>
      <c r="Q22" s="12" t="s">
        <v>55</v>
      </c>
      <c r="R22" s="12">
        <v>228262.31598999997</v>
      </c>
      <c r="S22" s="12">
        <v>3774</v>
      </c>
      <c r="T22" s="13">
        <v>11808089.561199997</v>
      </c>
    </row>
    <row r="23" spans="1:20" ht="12.75" x14ac:dyDescent="0.2">
      <c r="A23" s="1" t="s">
        <v>8</v>
      </c>
      <c r="C23" s="4"/>
      <c r="D23" s="11" t="s">
        <v>66</v>
      </c>
      <c r="E23" s="5" t="s">
        <v>67</v>
      </c>
      <c r="F23" s="9">
        <v>7</v>
      </c>
      <c r="G23" s="5"/>
      <c r="H23" s="12">
        <v>28485.174999999999</v>
      </c>
      <c r="I23" s="12">
        <v>0</v>
      </c>
      <c r="J23" s="12">
        <v>922196.03862000001</v>
      </c>
      <c r="K23" s="12">
        <v>1233798.96272</v>
      </c>
      <c r="L23" s="12">
        <v>28187.004779999999</v>
      </c>
      <c r="M23" s="12">
        <v>10194.35634</v>
      </c>
      <c r="N23" s="12">
        <v>681227.68582000001</v>
      </c>
      <c r="O23" s="12">
        <v>64438.072079999998</v>
      </c>
      <c r="P23" s="12">
        <v>30445.656999999999</v>
      </c>
      <c r="Q23" s="12" t="s">
        <v>55</v>
      </c>
      <c r="R23" s="12">
        <v>87339.755999999994</v>
      </c>
      <c r="S23" s="12">
        <v>0</v>
      </c>
      <c r="T23" s="13">
        <v>3086312.7083599996</v>
      </c>
    </row>
    <row r="24" spans="1:20" ht="12.75" x14ac:dyDescent="0.2">
      <c r="A24" s="1" t="s">
        <v>8</v>
      </c>
      <c r="C24" s="4"/>
      <c r="D24" s="11" t="s">
        <v>68</v>
      </c>
      <c r="E24" s="5" t="s">
        <v>69</v>
      </c>
      <c r="F24" s="9">
        <v>8</v>
      </c>
      <c r="G24" s="5"/>
      <c r="H24" s="12">
        <v>441164.50757346617</v>
      </c>
      <c r="I24" s="12">
        <v>45033</v>
      </c>
      <c r="J24" s="12">
        <v>2360815.0488033183</v>
      </c>
      <c r="K24" s="12">
        <v>2074851.086143241</v>
      </c>
      <c r="L24" s="12">
        <v>87207.319130884222</v>
      </c>
      <c r="M24" s="12">
        <v>81334.561964111737</v>
      </c>
      <c r="N24" s="12">
        <v>2132879.0711457226</v>
      </c>
      <c r="O24" s="12">
        <v>471945.33444931952</v>
      </c>
      <c r="P24" s="12">
        <v>136019.9894313151</v>
      </c>
      <c r="Q24" s="12" t="s">
        <v>55</v>
      </c>
      <c r="R24" s="12">
        <v>286237.06881361874</v>
      </c>
      <c r="S24" s="12">
        <v>9</v>
      </c>
      <c r="T24" s="13">
        <v>8072462.9874549974</v>
      </c>
    </row>
    <row r="25" spans="1:20" ht="12.75" x14ac:dyDescent="0.2">
      <c r="A25" s="1" t="s">
        <v>8</v>
      </c>
      <c r="C25" s="4"/>
      <c r="D25" s="14" t="s">
        <v>70</v>
      </c>
      <c r="E25" s="5" t="s">
        <v>71</v>
      </c>
      <c r="F25" s="9">
        <v>9</v>
      </c>
      <c r="G25" s="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 x14ac:dyDescent="0.2">
      <c r="A26" s="1" t="s">
        <v>8</v>
      </c>
      <c r="C26" s="4"/>
      <c r="D26" s="11" t="s">
        <v>72</v>
      </c>
      <c r="E26" s="5" t="s">
        <v>73</v>
      </c>
      <c r="F26" s="9">
        <v>10</v>
      </c>
      <c r="G26" s="5"/>
      <c r="H26" s="12">
        <v>474244.13476000004</v>
      </c>
      <c r="I26" s="12">
        <v>12175</v>
      </c>
      <c r="J26" s="12">
        <v>17611897.805840001</v>
      </c>
      <c r="K26" s="12">
        <v>4047758.4534</v>
      </c>
      <c r="L26" s="12">
        <v>266191.78061999998</v>
      </c>
      <c r="M26" s="12">
        <v>184690.78839</v>
      </c>
      <c r="N26" s="12">
        <v>3757699.1330499998</v>
      </c>
      <c r="O26" s="12">
        <v>1574395.1462099999</v>
      </c>
      <c r="P26" s="12">
        <v>211508.02782000002</v>
      </c>
      <c r="Q26" s="12" t="s">
        <v>55</v>
      </c>
      <c r="R26" s="12">
        <v>163419.03545</v>
      </c>
      <c r="S26" s="12">
        <v>0</v>
      </c>
      <c r="T26" s="13">
        <v>28291804.305539999</v>
      </c>
    </row>
    <row r="27" spans="1:20" ht="12.75" x14ac:dyDescent="0.2">
      <c r="A27" s="1" t="s">
        <v>8</v>
      </c>
      <c r="C27" s="4"/>
      <c r="D27" s="11" t="s">
        <v>74</v>
      </c>
      <c r="E27" s="5" t="s">
        <v>75</v>
      </c>
      <c r="F27" s="9">
        <v>11</v>
      </c>
      <c r="G27" s="5"/>
      <c r="H27" s="12">
        <v>89122.800239999953</v>
      </c>
      <c r="I27" s="12">
        <v>0</v>
      </c>
      <c r="J27" s="12">
        <v>3626528.2231200002</v>
      </c>
      <c r="K27" s="12">
        <v>1060692.9300300002</v>
      </c>
      <c r="L27" s="12">
        <v>166677.29311</v>
      </c>
      <c r="M27" s="12">
        <v>49587.269549999997</v>
      </c>
      <c r="N27" s="12">
        <v>1698804.78177</v>
      </c>
      <c r="O27" s="12">
        <v>506499.47692999989</v>
      </c>
      <c r="P27" s="12">
        <v>89743.496199999994</v>
      </c>
      <c r="Q27" s="12" t="s">
        <v>55</v>
      </c>
      <c r="R27" s="12">
        <v>68250.615510000003</v>
      </c>
      <c r="S27" s="12">
        <v>0</v>
      </c>
      <c r="T27" s="13">
        <v>7355906.8864600006</v>
      </c>
    </row>
    <row r="28" spans="1:20" hidden="1" x14ac:dyDescent="0.2">
      <c r="A28" s="1" t="s">
        <v>76</v>
      </c>
      <c r="C28" s="16" t="s">
        <v>77</v>
      </c>
      <c r="D28" s="16" t="s">
        <v>77</v>
      </c>
      <c r="E28" s="1" t="s">
        <v>78</v>
      </c>
      <c r="F28" s="16" t="s">
        <v>77</v>
      </c>
      <c r="H28" s="1">
        <v>896342</v>
      </c>
      <c r="T28" s="13">
        <v>896342</v>
      </c>
    </row>
    <row r="29" spans="1:20" hidden="1" x14ac:dyDescent="0.2">
      <c r="A29" s="1" t="s">
        <v>76</v>
      </c>
      <c r="C29" s="16" t="s">
        <v>79</v>
      </c>
      <c r="D29" s="16" t="s">
        <v>79</v>
      </c>
      <c r="E29" s="1" t="s">
        <v>80</v>
      </c>
      <c r="F29" s="16" t="s">
        <v>79</v>
      </c>
      <c r="H29" s="1">
        <v>30963</v>
      </c>
      <c r="T29" s="13">
        <v>30963</v>
      </c>
    </row>
    <row r="30" spans="1:20" hidden="1" x14ac:dyDescent="0.2">
      <c r="A30" s="1" t="s">
        <v>76</v>
      </c>
      <c r="C30" s="16" t="s">
        <v>81</v>
      </c>
      <c r="D30" s="16" t="s">
        <v>81</v>
      </c>
      <c r="E30" s="1" t="s">
        <v>82</v>
      </c>
      <c r="F30" s="16" t="s">
        <v>81</v>
      </c>
      <c r="H30" s="1">
        <v>2277544</v>
      </c>
      <c r="T30" s="13">
        <v>2277544</v>
      </c>
    </row>
    <row r="31" spans="1:20" hidden="1" x14ac:dyDescent="0.2">
      <c r="A31" s="1" t="s">
        <v>76</v>
      </c>
      <c r="C31" s="16" t="s">
        <v>83</v>
      </c>
      <c r="D31" s="16" t="s">
        <v>83</v>
      </c>
      <c r="E31" s="1" t="s">
        <v>84</v>
      </c>
      <c r="F31" s="16" t="s">
        <v>83</v>
      </c>
      <c r="H31" s="1">
        <v>633651</v>
      </c>
      <c r="T31" s="13">
        <v>633651</v>
      </c>
    </row>
    <row r="32" spans="1:20" hidden="1" x14ac:dyDescent="0.2">
      <c r="A32" s="1" t="s">
        <v>76</v>
      </c>
      <c r="C32" s="16" t="s">
        <v>85</v>
      </c>
      <c r="D32" s="16" t="s">
        <v>85</v>
      </c>
      <c r="E32" s="1" t="s">
        <v>86</v>
      </c>
      <c r="F32" s="16" t="s">
        <v>85</v>
      </c>
      <c r="H32" s="1">
        <v>16114</v>
      </c>
      <c r="T32" s="13">
        <v>16114</v>
      </c>
    </row>
    <row r="33" spans="1:20" hidden="1" x14ac:dyDescent="0.2">
      <c r="A33" s="1" t="s">
        <v>76</v>
      </c>
      <c r="C33" s="16" t="s">
        <v>87</v>
      </c>
      <c r="D33" s="16" t="s">
        <v>87</v>
      </c>
      <c r="E33" s="1" t="s">
        <v>88</v>
      </c>
      <c r="F33" s="16" t="s">
        <v>87</v>
      </c>
      <c r="H33" s="1">
        <v>9062</v>
      </c>
      <c r="T33" s="13">
        <v>9062</v>
      </c>
    </row>
    <row r="34" spans="1:20" hidden="1" x14ac:dyDescent="0.2">
      <c r="A34" s="1" t="s">
        <v>76</v>
      </c>
      <c r="C34" s="16" t="s">
        <v>89</v>
      </c>
      <c r="D34" s="16" t="s">
        <v>89</v>
      </c>
      <c r="E34" s="1" t="s">
        <v>90</v>
      </c>
      <c r="F34" s="16" t="s">
        <v>89</v>
      </c>
      <c r="H34" s="1">
        <v>2477863</v>
      </c>
      <c r="T34" s="13">
        <v>2477863</v>
      </c>
    </row>
    <row r="35" spans="1:20" hidden="1" x14ac:dyDescent="0.2">
      <c r="A35" s="1" t="s">
        <v>76</v>
      </c>
      <c r="C35" s="16" t="s">
        <v>91</v>
      </c>
      <c r="D35" s="16" t="s">
        <v>91</v>
      </c>
      <c r="E35" s="1" t="s">
        <v>92</v>
      </c>
      <c r="F35" s="16" t="s">
        <v>91</v>
      </c>
      <c r="H35" s="1">
        <v>1100105</v>
      </c>
      <c r="T35" s="13">
        <v>1100105</v>
      </c>
    </row>
    <row r="36" spans="1:20" hidden="1" x14ac:dyDescent="0.2">
      <c r="A36" s="1" t="s">
        <v>76</v>
      </c>
      <c r="C36" s="16" t="s">
        <v>93</v>
      </c>
      <c r="D36" s="16" t="s">
        <v>93</v>
      </c>
      <c r="E36" s="1" t="s">
        <v>94</v>
      </c>
      <c r="F36" s="16" t="s">
        <v>93</v>
      </c>
      <c r="H36" s="1">
        <v>165996</v>
      </c>
      <c r="T36" s="13">
        <v>165996</v>
      </c>
    </row>
    <row r="37" spans="1:20" hidden="1" x14ac:dyDescent="0.2">
      <c r="A37" s="1" t="s">
        <v>76</v>
      </c>
      <c r="C37" s="16" t="s">
        <v>95</v>
      </c>
      <c r="D37" s="16" t="s">
        <v>95</v>
      </c>
      <c r="E37" s="1" t="s">
        <v>96</v>
      </c>
      <c r="F37" s="16" t="s">
        <v>95</v>
      </c>
      <c r="H37" s="1">
        <v>1693</v>
      </c>
      <c r="T37" s="13">
        <v>1693</v>
      </c>
    </row>
    <row r="38" spans="1:20" hidden="1" x14ac:dyDescent="0.2">
      <c r="A38" s="1" t="s">
        <v>76</v>
      </c>
      <c r="C38" s="16" t="s">
        <v>97</v>
      </c>
      <c r="D38" s="16" t="s">
        <v>97</v>
      </c>
      <c r="E38" s="1" t="s">
        <v>98</v>
      </c>
      <c r="F38" s="16" t="s">
        <v>97</v>
      </c>
      <c r="H38" s="1">
        <v>410335</v>
      </c>
      <c r="T38" s="13">
        <v>410335</v>
      </c>
    </row>
    <row r="39" spans="1:20" hidden="1" x14ac:dyDescent="0.2">
      <c r="A39" s="1" t="s">
        <v>76</v>
      </c>
      <c r="C39" s="16" t="s">
        <v>99</v>
      </c>
      <c r="D39" s="16" t="s">
        <v>99</v>
      </c>
      <c r="E39" s="1" t="s">
        <v>100</v>
      </c>
      <c r="F39" s="16" t="s">
        <v>99</v>
      </c>
      <c r="H39" s="1">
        <v>5940</v>
      </c>
      <c r="T39" s="13">
        <v>5940</v>
      </c>
    </row>
    <row r="40" spans="1:20" hidden="1" x14ac:dyDescent="0.2">
      <c r="A40" s="1" t="s">
        <v>76</v>
      </c>
      <c r="C40" s="16" t="s">
        <v>101</v>
      </c>
      <c r="D40" s="16" t="s">
        <v>101</v>
      </c>
      <c r="E40" s="1" t="s">
        <v>102</v>
      </c>
      <c r="F40" s="16" t="s">
        <v>101</v>
      </c>
      <c r="H40" s="1">
        <v>9579.8919999999998</v>
      </c>
      <c r="T40" s="13">
        <v>9579.8919999999998</v>
      </c>
    </row>
    <row r="41" spans="1:20" hidden="1" x14ac:dyDescent="0.2">
      <c r="A41" s="1" t="s">
        <v>76</v>
      </c>
      <c r="C41" s="16" t="s">
        <v>103</v>
      </c>
      <c r="D41" s="16" t="s">
        <v>103</v>
      </c>
      <c r="E41" s="1" t="s">
        <v>104</v>
      </c>
      <c r="F41" s="16" t="s">
        <v>103</v>
      </c>
      <c r="H41" s="1">
        <v>532.58000000000004</v>
      </c>
      <c r="T41" s="13">
        <v>532.58000000000004</v>
      </c>
    </row>
    <row r="42" spans="1:20" hidden="1" x14ac:dyDescent="0.2">
      <c r="A42" s="1" t="s">
        <v>76</v>
      </c>
      <c r="C42" s="16" t="s">
        <v>105</v>
      </c>
      <c r="D42" s="16" t="s">
        <v>105</v>
      </c>
      <c r="E42" s="1" t="s">
        <v>106</v>
      </c>
      <c r="F42" s="16" t="s">
        <v>105</v>
      </c>
      <c r="H42" s="1">
        <v>88293.94</v>
      </c>
      <c r="T42" s="13">
        <v>88293.94</v>
      </c>
    </row>
    <row r="43" spans="1:20" hidden="1" x14ac:dyDescent="0.2">
      <c r="A43" s="1" t="s">
        <v>76</v>
      </c>
      <c r="C43" s="16" t="s">
        <v>107</v>
      </c>
      <c r="D43" s="16" t="s">
        <v>107</v>
      </c>
      <c r="E43" s="1" t="s">
        <v>108</v>
      </c>
      <c r="F43" s="16" t="s">
        <v>107</v>
      </c>
      <c r="H43" s="1">
        <v>65335.264999999999</v>
      </c>
      <c r="T43" s="13">
        <v>65335.264999999999</v>
      </c>
    </row>
    <row r="44" spans="1:20" hidden="1" x14ac:dyDescent="0.2">
      <c r="A44" s="1" t="s">
        <v>76</v>
      </c>
      <c r="C44" s="16" t="s">
        <v>109</v>
      </c>
      <c r="D44" s="16" t="s">
        <v>109</v>
      </c>
      <c r="E44" s="1" t="s">
        <v>110</v>
      </c>
      <c r="F44" s="16" t="s">
        <v>109</v>
      </c>
      <c r="H44" s="1">
        <v>1259.432</v>
      </c>
      <c r="T44" s="13">
        <v>1259.432</v>
      </c>
    </row>
    <row r="45" spans="1:20" hidden="1" x14ac:dyDescent="0.2">
      <c r="A45" s="1" t="s">
        <v>76</v>
      </c>
      <c r="C45" s="16" t="s">
        <v>111</v>
      </c>
      <c r="D45" s="16" t="s">
        <v>111</v>
      </c>
      <c r="E45" s="1" t="s">
        <v>112</v>
      </c>
      <c r="F45" s="16" t="s">
        <v>111</v>
      </c>
      <c r="H45" s="1">
        <v>2624.28</v>
      </c>
      <c r="T45" s="13">
        <v>2624.28</v>
      </c>
    </row>
    <row r="46" spans="1:20" hidden="1" x14ac:dyDescent="0.2">
      <c r="A46" s="1" t="s">
        <v>76</v>
      </c>
      <c r="C46" s="16" t="s">
        <v>113</v>
      </c>
      <c r="D46" s="16" t="s">
        <v>113</v>
      </c>
      <c r="E46" s="1" t="s">
        <v>114</v>
      </c>
      <c r="F46" s="16" t="s">
        <v>113</v>
      </c>
      <c r="H46" s="1">
        <v>75273.289999999994</v>
      </c>
      <c r="T46" s="13">
        <v>75273.289999999994</v>
      </c>
    </row>
    <row r="47" spans="1:20" hidden="1" x14ac:dyDescent="0.2">
      <c r="A47" s="1" t="s">
        <v>76</v>
      </c>
      <c r="C47" s="16" t="s">
        <v>115</v>
      </c>
      <c r="D47" s="16" t="s">
        <v>115</v>
      </c>
      <c r="E47" s="1" t="s">
        <v>116</v>
      </c>
      <c r="F47" s="16" t="s">
        <v>115</v>
      </c>
      <c r="H47" s="1">
        <v>25793.118999999999</v>
      </c>
      <c r="T47" s="13">
        <v>25793.118999999999</v>
      </c>
    </row>
    <row r="48" spans="1:20" hidden="1" x14ac:dyDescent="0.2">
      <c r="A48" s="1" t="s">
        <v>76</v>
      </c>
      <c r="C48" s="16" t="s">
        <v>117</v>
      </c>
      <c r="D48" s="16" t="s">
        <v>117</v>
      </c>
      <c r="E48" s="1" t="s">
        <v>118</v>
      </c>
      <c r="F48" s="16" t="s">
        <v>117</v>
      </c>
      <c r="H48" s="1">
        <v>5212.0609999999997</v>
      </c>
      <c r="T48" s="13">
        <v>5212.0609999999997</v>
      </c>
    </row>
    <row r="49" spans="1:20" hidden="1" x14ac:dyDescent="0.2">
      <c r="A49" s="1" t="s">
        <v>76</v>
      </c>
      <c r="C49" s="16" t="s">
        <v>119</v>
      </c>
      <c r="D49" s="16" t="s">
        <v>119</v>
      </c>
      <c r="E49" s="1" t="s">
        <v>120</v>
      </c>
      <c r="F49" s="16" t="s">
        <v>119</v>
      </c>
      <c r="H49" s="1">
        <v>57.686</v>
      </c>
      <c r="T49" s="13">
        <v>57.686</v>
      </c>
    </row>
    <row r="50" spans="1:20" hidden="1" x14ac:dyDescent="0.2">
      <c r="A50" s="1" t="s">
        <v>76</v>
      </c>
      <c r="C50" s="16" t="s">
        <v>121</v>
      </c>
      <c r="D50" s="16" t="s">
        <v>121</v>
      </c>
      <c r="E50" s="1" t="s">
        <v>122</v>
      </c>
      <c r="F50" s="16" t="s">
        <v>121</v>
      </c>
      <c r="H50" s="1">
        <v>4641.384</v>
      </c>
      <c r="T50" s="13">
        <v>4641.384</v>
      </c>
    </row>
    <row r="51" spans="1:20" hidden="1" x14ac:dyDescent="0.2">
      <c r="A51" s="1" t="s">
        <v>76</v>
      </c>
      <c r="C51" s="16" t="s">
        <v>123</v>
      </c>
      <c r="D51" s="16" t="s">
        <v>123</v>
      </c>
      <c r="E51" s="1" t="s">
        <v>124</v>
      </c>
      <c r="F51" s="16" t="s">
        <v>123</v>
      </c>
      <c r="H51" s="1">
        <v>14292.984</v>
      </c>
      <c r="T51" s="13">
        <v>14292.984</v>
      </c>
    </row>
    <row r="52" spans="1:20" hidden="1" x14ac:dyDescent="0.2">
      <c r="A52" s="1" t="s">
        <v>76</v>
      </c>
      <c r="C52" s="16" t="s">
        <v>125</v>
      </c>
      <c r="D52" s="16" t="s">
        <v>125</v>
      </c>
      <c r="E52" s="1" t="s">
        <v>126</v>
      </c>
      <c r="F52" s="16" t="s">
        <v>125</v>
      </c>
      <c r="H52" s="1">
        <v>1598.2660000000001</v>
      </c>
      <c r="T52" s="13">
        <v>1598.2660000000001</v>
      </c>
    </row>
    <row r="53" spans="1:20" hidden="1" x14ac:dyDescent="0.2">
      <c r="A53" s="1" t="s">
        <v>76</v>
      </c>
      <c r="C53" s="16" t="s">
        <v>127</v>
      </c>
      <c r="D53" s="16" t="s">
        <v>127</v>
      </c>
      <c r="E53" s="1" t="s">
        <v>128</v>
      </c>
      <c r="F53" s="16" t="s">
        <v>127</v>
      </c>
      <c r="H53" s="1">
        <v>0</v>
      </c>
      <c r="T53" s="13">
        <v>0</v>
      </c>
    </row>
    <row r="54" spans="1:20" hidden="1" x14ac:dyDescent="0.2">
      <c r="A54" s="1" t="s">
        <v>76</v>
      </c>
      <c r="C54" s="16" t="s">
        <v>129</v>
      </c>
      <c r="D54" s="16" t="s">
        <v>129</v>
      </c>
      <c r="E54" s="1" t="s">
        <v>130</v>
      </c>
      <c r="F54" s="16" t="s">
        <v>129</v>
      </c>
      <c r="H54" s="1">
        <v>26098.626</v>
      </c>
      <c r="T54" s="13">
        <v>26098.626</v>
      </c>
    </row>
    <row r="55" spans="1:20" hidden="1" x14ac:dyDescent="0.2">
      <c r="A55" s="1" t="s">
        <v>76</v>
      </c>
      <c r="C55" s="16" t="s">
        <v>131</v>
      </c>
      <c r="D55" s="16" t="s">
        <v>131</v>
      </c>
      <c r="E55" s="1" t="s">
        <v>132</v>
      </c>
      <c r="F55" s="16" t="s">
        <v>131</v>
      </c>
      <c r="H55" s="1">
        <v>10486.924000000001</v>
      </c>
      <c r="T55" s="13">
        <v>10486.924000000001</v>
      </c>
    </row>
    <row r="56" spans="1:20" hidden="1" x14ac:dyDescent="0.2">
      <c r="A56" s="1" t="s">
        <v>76</v>
      </c>
      <c r="C56" s="16" t="s">
        <v>133</v>
      </c>
      <c r="D56" s="16" t="s">
        <v>133</v>
      </c>
      <c r="E56" s="1" t="s">
        <v>134</v>
      </c>
      <c r="F56" s="16" t="s">
        <v>133</v>
      </c>
      <c r="H56" s="1">
        <v>640.61900000000003</v>
      </c>
      <c r="T56" s="13">
        <v>640.61900000000003</v>
      </c>
    </row>
    <row r="57" spans="1:20" hidden="1" x14ac:dyDescent="0.2">
      <c r="A57" s="1" t="s">
        <v>76</v>
      </c>
      <c r="C57" s="16" t="s">
        <v>135</v>
      </c>
      <c r="D57" s="16" t="s">
        <v>135</v>
      </c>
      <c r="E57" s="1" t="s">
        <v>136</v>
      </c>
      <c r="F57" s="16" t="s">
        <v>135</v>
      </c>
      <c r="H57" s="1">
        <v>1129.6610000000001</v>
      </c>
      <c r="T57" s="13">
        <v>1129.6610000000001</v>
      </c>
    </row>
    <row r="58" spans="1:20" hidden="1" x14ac:dyDescent="0.2">
      <c r="A58" s="1" t="s">
        <v>76</v>
      </c>
      <c r="C58" s="16" t="s">
        <v>137</v>
      </c>
      <c r="D58" s="16" t="s">
        <v>137</v>
      </c>
      <c r="E58" s="1" t="s">
        <v>138</v>
      </c>
      <c r="F58" s="16" t="s">
        <v>137</v>
      </c>
      <c r="H58" s="1">
        <v>39348.453000000001</v>
      </c>
      <c r="T58" s="13">
        <v>39348.453000000001</v>
      </c>
    </row>
    <row r="59" spans="1:20" hidden="1" x14ac:dyDescent="0.2">
      <c r="A59" s="1" t="s">
        <v>76</v>
      </c>
      <c r="C59" s="16" t="s">
        <v>139</v>
      </c>
      <c r="D59" s="16" t="s">
        <v>139</v>
      </c>
      <c r="E59" s="1" t="s">
        <v>140</v>
      </c>
      <c r="F59" s="16" t="s">
        <v>139</v>
      </c>
      <c r="H59" s="1">
        <v>14211.876</v>
      </c>
      <c r="T59" s="13">
        <v>14211.876</v>
      </c>
    </row>
    <row r="60" spans="1:20" hidden="1" x14ac:dyDescent="0.2">
      <c r="A60" s="1" t="s">
        <v>76</v>
      </c>
      <c r="C60" s="16" t="s">
        <v>141</v>
      </c>
      <c r="D60" s="16" t="s">
        <v>141</v>
      </c>
      <c r="E60" s="1" t="s">
        <v>142</v>
      </c>
      <c r="F60" s="16" t="s">
        <v>141</v>
      </c>
      <c r="H60" s="1">
        <v>57.823999999999998</v>
      </c>
      <c r="T60" s="13">
        <v>57.823999999999998</v>
      </c>
    </row>
    <row r="61" spans="1:20" hidden="1" x14ac:dyDescent="0.2">
      <c r="A61" s="1" t="s">
        <v>76</v>
      </c>
      <c r="C61" s="16" t="s">
        <v>143</v>
      </c>
      <c r="D61" s="16" t="s">
        <v>143</v>
      </c>
      <c r="E61" s="1" t="s">
        <v>144</v>
      </c>
      <c r="F61" s="16" t="s">
        <v>143</v>
      </c>
      <c r="H61" s="1">
        <v>0.87</v>
      </c>
      <c r="T61" s="13">
        <v>0.87</v>
      </c>
    </row>
    <row r="62" spans="1:20" hidden="1" x14ac:dyDescent="0.2">
      <c r="A62" s="1" t="s">
        <v>76</v>
      </c>
      <c r="C62" s="16" t="s">
        <v>145</v>
      </c>
      <c r="D62" s="16" t="s">
        <v>145</v>
      </c>
      <c r="E62" s="1" t="s">
        <v>146</v>
      </c>
      <c r="F62" s="16" t="s">
        <v>145</v>
      </c>
      <c r="H62" s="1">
        <v>1507.874</v>
      </c>
      <c r="T62" s="13">
        <v>1507.874</v>
      </c>
    </row>
    <row r="63" spans="1:20" hidden="1" x14ac:dyDescent="0.2">
      <c r="A63" s="1" t="s">
        <v>76</v>
      </c>
      <c r="C63" s="16" t="s">
        <v>147</v>
      </c>
      <c r="D63" s="16" t="s">
        <v>147</v>
      </c>
      <c r="E63" s="1" t="s">
        <v>148</v>
      </c>
      <c r="F63" s="16" t="s">
        <v>147</v>
      </c>
      <c r="H63" s="1">
        <v>4561</v>
      </c>
      <c r="T63" s="13">
        <v>4561</v>
      </c>
    </row>
    <row r="64" spans="1:20" hidden="1" x14ac:dyDescent="0.2">
      <c r="A64" s="1" t="s">
        <v>76</v>
      </c>
      <c r="C64" s="16" t="s">
        <v>149</v>
      </c>
      <c r="D64" s="16" t="s">
        <v>149</v>
      </c>
      <c r="E64" s="1" t="s">
        <v>150</v>
      </c>
      <c r="F64" s="16" t="s">
        <v>149</v>
      </c>
      <c r="H64" s="1">
        <v>9073.3709999999992</v>
      </c>
      <c r="T64" s="13">
        <v>9073.3709999999992</v>
      </c>
    </row>
    <row r="65" spans="1:20" hidden="1" x14ac:dyDescent="0.2">
      <c r="A65" s="1" t="s">
        <v>76</v>
      </c>
      <c r="C65" s="16" t="s">
        <v>151</v>
      </c>
      <c r="D65" s="16" t="s">
        <v>151</v>
      </c>
      <c r="E65" s="1" t="s">
        <v>152</v>
      </c>
      <c r="F65" s="16" t="s">
        <v>151</v>
      </c>
      <c r="H65" s="1">
        <v>544.82799999999997</v>
      </c>
      <c r="T65" s="13">
        <v>544.82799999999997</v>
      </c>
    </row>
    <row r="66" spans="1:20" hidden="1" x14ac:dyDescent="0.2">
      <c r="A66" s="1" t="s">
        <v>76</v>
      </c>
      <c r="C66" s="16" t="s">
        <v>153</v>
      </c>
      <c r="D66" s="16" t="s">
        <v>153</v>
      </c>
      <c r="E66" s="1" t="s">
        <v>154</v>
      </c>
      <c r="F66" s="16" t="s">
        <v>153</v>
      </c>
      <c r="H66" s="1">
        <v>65781.417000000001</v>
      </c>
      <c r="T66" s="13">
        <v>65781.417000000001</v>
      </c>
    </row>
    <row r="67" spans="1:20" hidden="1" x14ac:dyDescent="0.2">
      <c r="A67" s="1" t="s">
        <v>76</v>
      </c>
      <c r="C67" s="16" t="s">
        <v>155</v>
      </c>
      <c r="D67" s="16" t="s">
        <v>155</v>
      </c>
      <c r="E67" s="1" t="s">
        <v>156</v>
      </c>
      <c r="F67" s="16" t="s">
        <v>155</v>
      </c>
      <c r="H67" s="1">
        <v>61117.343000000001</v>
      </c>
      <c r="T67" s="13">
        <v>61117.343000000001</v>
      </c>
    </row>
    <row r="68" spans="1:20" hidden="1" x14ac:dyDescent="0.2">
      <c r="A68" s="1" t="s">
        <v>76</v>
      </c>
      <c r="C68" s="16" t="s">
        <v>157</v>
      </c>
      <c r="D68" s="16" t="s">
        <v>157</v>
      </c>
      <c r="E68" s="1" t="s">
        <v>158</v>
      </c>
      <c r="F68" s="16" t="s">
        <v>157</v>
      </c>
      <c r="H68" s="1">
        <v>1107.2850000000001</v>
      </c>
      <c r="T68" s="13">
        <v>1107.2850000000001</v>
      </c>
    </row>
    <row r="69" spans="1:20" hidden="1" x14ac:dyDescent="0.2">
      <c r="A69" s="1" t="s">
        <v>76</v>
      </c>
      <c r="C69" s="16" t="s">
        <v>159</v>
      </c>
      <c r="D69" s="16" t="s">
        <v>159</v>
      </c>
      <c r="E69" s="1" t="s">
        <v>160</v>
      </c>
      <c r="F69" s="16" t="s">
        <v>159</v>
      </c>
      <c r="H69" s="1">
        <v>1948.9259999999999</v>
      </c>
      <c r="T69" s="13">
        <v>1948.9259999999999</v>
      </c>
    </row>
    <row r="70" spans="1:20" hidden="1" x14ac:dyDescent="0.2">
      <c r="A70" s="1" t="s">
        <v>76</v>
      </c>
      <c r="C70" s="16" t="s">
        <v>161</v>
      </c>
      <c r="D70" s="16" t="s">
        <v>161</v>
      </c>
      <c r="E70" s="1" t="s">
        <v>162</v>
      </c>
      <c r="F70" s="16" t="s">
        <v>161</v>
      </c>
      <c r="H70" s="1">
        <v>55917.51</v>
      </c>
      <c r="T70" s="13">
        <v>55917.51</v>
      </c>
    </row>
    <row r="71" spans="1:20" hidden="1" x14ac:dyDescent="0.2">
      <c r="A71" s="1" t="s">
        <v>76</v>
      </c>
      <c r="C71" s="16" t="s">
        <v>163</v>
      </c>
      <c r="D71" s="16" t="s">
        <v>163</v>
      </c>
      <c r="E71" s="1" t="s">
        <v>164</v>
      </c>
      <c r="F71" s="16" t="s">
        <v>163</v>
      </c>
      <c r="H71" s="1">
        <v>16295.957</v>
      </c>
      <c r="T71" s="13">
        <v>16295.957</v>
      </c>
    </row>
    <row r="72" spans="1:20" hidden="1" x14ac:dyDescent="0.2">
      <c r="A72" s="1" t="s">
        <v>76</v>
      </c>
      <c r="C72" s="16" t="s">
        <v>165</v>
      </c>
      <c r="D72" s="16" t="s">
        <v>165</v>
      </c>
      <c r="E72" s="1" t="s">
        <v>166</v>
      </c>
      <c r="F72" s="16" t="s">
        <v>165</v>
      </c>
      <c r="H72" s="1">
        <v>4017.605</v>
      </c>
      <c r="T72" s="13">
        <v>4017.605</v>
      </c>
    </row>
    <row r="73" spans="1:20" hidden="1" x14ac:dyDescent="0.2">
      <c r="A73" s="1" t="s">
        <v>76</v>
      </c>
      <c r="C73" s="16" t="s">
        <v>167</v>
      </c>
      <c r="D73" s="16" t="s">
        <v>167</v>
      </c>
      <c r="E73" s="1" t="s">
        <v>168</v>
      </c>
      <c r="F73" s="16" t="s">
        <v>167</v>
      </c>
      <c r="H73" s="1">
        <v>46.264000000000003</v>
      </c>
      <c r="T73" s="13">
        <v>46.264000000000003</v>
      </c>
    </row>
    <row r="74" spans="1:20" hidden="1" x14ac:dyDescent="0.2">
      <c r="A74" s="1" t="s">
        <v>76</v>
      </c>
      <c r="C74" s="16" t="s">
        <v>169</v>
      </c>
      <c r="D74" s="16" t="s">
        <v>169</v>
      </c>
      <c r="E74" s="1" t="s">
        <v>170</v>
      </c>
      <c r="F74" s="16" t="s">
        <v>169</v>
      </c>
      <c r="H74" s="1">
        <v>4431.0739999999996</v>
      </c>
      <c r="T74" s="13">
        <v>4431.0739999999996</v>
      </c>
    </row>
    <row r="75" spans="1:20" hidden="1" x14ac:dyDescent="0.2">
      <c r="A75" s="1" t="s">
        <v>76</v>
      </c>
      <c r="C75" s="16" t="s">
        <v>171</v>
      </c>
      <c r="D75" s="16" t="s">
        <v>171</v>
      </c>
      <c r="E75" s="1" t="s">
        <v>172</v>
      </c>
      <c r="F75" s="16" t="s">
        <v>171</v>
      </c>
      <c r="H75" s="1">
        <v>6416.6930000000002</v>
      </c>
      <c r="T75" s="13">
        <v>6416.6930000000002</v>
      </c>
    </row>
    <row r="76" spans="1:20" hidden="1" x14ac:dyDescent="0.2">
      <c r="A76" s="1" t="s">
        <v>76</v>
      </c>
      <c r="C76" s="16" t="s">
        <v>173</v>
      </c>
      <c r="D76" s="16" t="s">
        <v>173</v>
      </c>
      <c r="E76" s="1" t="s">
        <v>174</v>
      </c>
      <c r="F76" s="16" t="s">
        <v>173</v>
      </c>
      <c r="H76" s="1">
        <v>9740</v>
      </c>
      <c r="T76" s="13">
        <v>9740</v>
      </c>
    </row>
    <row r="77" spans="1:20" hidden="1" x14ac:dyDescent="0.2">
      <c r="A77" s="1" t="s">
        <v>76</v>
      </c>
      <c r="C77" s="16" t="s">
        <v>175</v>
      </c>
      <c r="D77" s="16" t="s">
        <v>175</v>
      </c>
      <c r="E77" s="1" t="s">
        <v>176</v>
      </c>
      <c r="F77" s="16" t="s">
        <v>175</v>
      </c>
      <c r="H77" s="1">
        <v>471</v>
      </c>
      <c r="T77" s="13">
        <v>471</v>
      </c>
    </row>
    <row r="78" spans="1:20" hidden="1" x14ac:dyDescent="0.2">
      <c r="A78" s="1" t="s">
        <v>76</v>
      </c>
      <c r="C78" s="16" t="s">
        <v>177</v>
      </c>
      <c r="D78" s="16" t="s">
        <v>177</v>
      </c>
      <c r="E78" s="1" t="s">
        <v>178</v>
      </c>
      <c r="F78" s="16" t="s">
        <v>177</v>
      </c>
      <c r="H78" s="1">
        <v>28857</v>
      </c>
      <c r="T78" s="13">
        <v>28857</v>
      </c>
    </row>
    <row r="79" spans="1:20" hidden="1" x14ac:dyDescent="0.2">
      <c r="A79" s="1" t="s">
        <v>76</v>
      </c>
      <c r="C79" s="16" t="s">
        <v>179</v>
      </c>
      <c r="D79" s="16" t="s">
        <v>179</v>
      </c>
      <c r="E79" s="1" t="s">
        <v>180</v>
      </c>
      <c r="F79" s="16" t="s">
        <v>179</v>
      </c>
      <c r="H79" s="1">
        <v>37490</v>
      </c>
      <c r="T79" s="13">
        <v>37490</v>
      </c>
    </row>
    <row r="80" spans="1:20" hidden="1" x14ac:dyDescent="0.2">
      <c r="A80" s="1" t="s">
        <v>76</v>
      </c>
      <c r="C80" s="16" t="s">
        <v>181</v>
      </c>
      <c r="D80" s="16" t="s">
        <v>181</v>
      </c>
      <c r="E80" s="1" t="s">
        <v>182</v>
      </c>
      <c r="F80" s="16" t="s">
        <v>181</v>
      </c>
      <c r="H80" s="1">
        <v>344</v>
      </c>
      <c r="T80" s="13">
        <v>344</v>
      </c>
    </row>
    <row r="81" spans="1:20" hidden="1" x14ac:dyDescent="0.2">
      <c r="A81" s="1" t="s">
        <v>76</v>
      </c>
      <c r="C81" s="16" t="s">
        <v>183</v>
      </c>
      <c r="D81" s="16" t="s">
        <v>183</v>
      </c>
      <c r="E81" s="1" t="s">
        <v>184</v>
      </c>
      <c r="F81" s="16" t="s">
        <v>183</v>
      </c>
      <c r="H81" s="1">
        <v>268</v>
      </c>
      <c r="T81" s="13">
        <v>268</v>
      </c>
    </row>
    <row r="82" spans="1:20" hidden="1" x14ac:dyDescent="0.2">
      <c r="A82" s="1" t="s">
        <v>76</v>
      </c>
      <c r="C82" s="16" t="s">
        <v>185</v>
      </c>
      <c r="D82" s="16" t="s">
        <v>185</v>
      </c>
      <c r="E82" s="1" t="s">
        <v>186</v>
      </c>
      <c r="F82" s="16" t="s">
        <v>185</v>
      </c>
      <c r="H82" s="1">
        <v>14809</v>
      </c>
      <c r="T82" s="13">
        <v>14809</v>
      </c>
    </row>
    <row r="83" spans="1:20" hidden="1" x14ac:dyDescent="0.2">
      <c r="A83" s="1" t="s">
        <v>76</v>
      </c>
      <c r="C83" s="16" t="s">
        <v>187</v>
      </c>
      <c r="D83" s="16" t="s">
        <v>187</v>
      </c>
      <c r="E83" s="1" t="s">
        <v>188</v>
      </c>
      <c r="F83" s="16" t="s">
        <v>187</v>
      </c>
      <c r="H83" s="1">
        <v>7239</v>
      </c>
      <c r="T83" s="13">
        <v>7239</v>
      </c>
    </row>
    <row r="84" spans="1:20" hidden="1" x14ac:dyDescent="0.2">
      <c r="A84" s="1" t="s">
        <v>76</v>
      </c>
      <c r="C84" s="16" t="s">
        <v>189</v>
      </c>
      <c r="D84" s="16" t="s">
        <v>189</v>
      </c>
      <c r="E84" s="1" t="s">
        <v>190</v>
      </c>
      <c r="F84" s="16" t="s">
        <v>189</v>
      </c>
      <c r="H84" s="1">
        <v>1475</v>
      </c>
      <c r="T84" s="13">
        <v>1475</v>
      </c>
    </row>
    <row r="85" spans="1:20" hidden="1" x14ac:dyDescent="0.2">
      <c r="A85" s="1" t="s">
        <v>76</v>
      </c>
      <c r="C85" s="16" t="s">
        <v>191</v>
      </c>
      <c r="D85" s="16" t="s">
        <v>191</v>
      </c>
      <c r="E85" s="1" t="s">
        <v>192</v>
      </c>
      <c r="F85" s="16" t="s">
        <v>191</v>
      </c>
      <c r="H85" s="1">
        <v>25</v>
      </c>
      <c r="T85" s="13">
        <v>25</v>
      </c>
    </row>
    <row r="86" spans="1:20" hidden="1" x14ac:dyDescent="0.2">
      <c r="A86" s="1" t="s">
        <v>76</v>
      </c>
      <c r="C86" s="16" t="s">
        <v>193</v>
      </c>
      <c r="D86" s="16" t="s">
        <v>193</v>
      </c>
      <c r="E86" s="1" t="s">
        <v>194</v>
      </c>
      <c r="F86" s="16" t="s">
        <v>193</v>
      </c>
      <c r="H86" s="1">
        <v>3072</v>
      </c>
      <c r="T86" s="13">
        <v>3072</v>
      </c>
    </row>
    <row r="87" spans="1:20" hidden="1" x14ac:dyDescent="0.2">
      <c r="A87" s="1" t="s">
        <v>76</v>
      </c>
      <c r="C87" s="16" t="s">
        <v>195</v>
      </c>
      <c r="D87" s="16" t="s">
        <v>195</v>
      </c>
      <c r="E87" s="1" t="s">
        <v>196</v>
      </c>
      <c r="F87" s="16" t="s">
        <v>195</v>
      </c>
      <c r="H87" s="1">
        <v>733</v>
      </c>
      <c r="T87" s="13">
        <v>733</v>
      </c>
    </row>
    <row r="88" spans="1:20" hidden="1" x14ac:dyDescent="0.2">
      <c r="A88" s="1" t="s">
        <v>76</v>
      </c>
      <c r="C88" s="16" t="s">
        <v>197</v>
      </c>
      <c r="D88" s="16" t="s">
        <v>197</v>
      </c>
      <c r="E88" s="1" t="s">
        <v>198</v>
      </c>
      <c r="F88" s="16" t="s">
        <v>197</v>
      </c>
      <c r="H88" s="1">
        <v>3683.1019999999999</v>
      </c>
      <c r="T88" s="13">
        <v>3683.1019999999999</v>
      </c>
    </row>
    <row r="89" spans="1:20" hidden="1" x14ac:dyDescent="0.2">
      <c r="A89" s="1" t="s">
        <v>76</v>
      </c>
      <c r="C89" s="16" t="s">
        <v>199</v>
      </c>
      <c r="D89" s="16" t="s">
        <v>199</v>
      </c>
      <c r="E89" s="1" t="s">
        <v>200</v>
      </c>
      <c r="F89" s="16" t="s">
        <v>199</v>
      </c>
      <c r="H89" s="1">
        <v>205.42500000000001</v>
      </c>
      <c r="T89" s="13">
        <v>205.42500000000001</v>
      </c>
    </row>
    <row r="90" spans="1:20" hidden="1" x14ac:dyDescent="0.2">
      <c r="A90" s="1" t="s">
        <v>76</v>
      </c>
      <c r="C90" s="16" t="s">
        <v>201</v>
      </c>
      <c r="D90" s="16" t="s">
        <v>201</v>
      </c>
      <c r="E90" s="1" t="s">
        <v>202</v>
      </c>
      <c r="F90" s="16" t="s">
        <v>201</v>
      </c>
      <c r="H90" s="1">
        <v>39880.296000000002</v>
      </c>
      <c r="T90" s="13">
        <v>39880.296000000002</v>
      </c>
    </row>
    <row r="91" spans="1:20" hidden="1" x14ac:dyDescent="0.2">
      <c r="A91" s="1" t="s">
        <v>76</v>
      </c>
      <c r="C91" s="16" t="s">
        <v>203</v>
      </c>
      <c r="D91" s="16" t="s">
        <v>203</v>
      </c>
      <c r="E91" s="1" t="s">
        <v>204</v>
      </c>
      <c r="F91" s="16" t="s">
        <v>203</v>
      </c>
      <c r="H91" s="1">
        <v>44158.936000000002</v>
      </c>
      <c r="T91" s="13">
        <v>44158.936000000002</v>
      </c>
    </row>
    <row r="92" spans="1:20" hidden="1" x14ac:dyDescent="0.2">
      <c r="A92" s="1" t="s">
        <v>76</v>
      </c>
      <c r="C92" s="16" t="s">
        <v>205</v>
      </c>
      <c r="D92" s="16" t="s">
        <v>205</v>
      </c>
      <c r="E92" s="1" t="s">
        <v>206</v>
      </c>
      <c r="F92" s="16" t="s">
        <v>205</v>
      </c>
      <c r="H92" s="1">
        <v>377.19799999999998</v>
      </c>
      <c r="T92" s="13">
        <v>377.19799999999998</v>
      </c>
    </row>
    <row r="93" spans="1:20" hidden="1" x14ac:dyDescent="0.2">
      <c r="A93" s="1" t="s">
        <v>76</v>
      </c>
      <c r="C93" s="16" t="s">
        <v>207</v>
      </c>
      <c r="D93" s="16" t="s">
        <v>207</v>
      </c>
      <c r="E93" s="1" t="s">
        <v>208</v>
      </c>
      <c r="F93" s="16" t="s">
        <v>207</v>
      </c>
      <c r="H93" s="1">
        <v>721.46400000000006</v>
      </c>
      <c r="T93" s="13">
        <v>721.46400000000006</v>
      </c>
    </row>
    <row r="94" spans="1:20" hidden="1" x14ac:dyDescent="0.2">
      <c r="A94" s="1" t="s">
        <v>76</v>
      </c>
      <c r="C94" s="16" t="s">
        <v>209</v>
      </c>
      <c r="D94" s="16" t="s">
        <v>209</v>
      </c>
      <c r="E94" s="1" t="s">
        <v>210</v>
      </c>
      <c r="F94" s="16" t="s">
        <v>209</v>
      </c>
      <c r="H94" s="1">
        <v>14266.225</v>
      </c>
      <c r="T94" s="13">
        <v>14266.225</v>
      </c>
    </row>
    <row r="95" spans="1:20" hidden="1" x14ac:dyDescent="0.2">
      <c r="A95" s="1" t="s">
        <v>76</v>
      </c>
      <c r="C95" s="16" t="s">
        <v>211</v>
      </c>
      <c r="D95" s="16" t="s">
        <v>211</v>
      </c>
      <c r="E95" s="1" t="s">
        <v>212</v>
      </c>
      <c r="F95" s="16" t="s">
        <v>211</v>
      </c>
      <c r="H95" s="1">
        <v>4121.6409999999996</v>
      </c>
      <c r="T95" s="13">
        <v>4121.6409999999996</v>
      </c>
    </row>
    <row r="96" spans="1:20" hidden="1" x14ac:dyDescent="0.2">
      <c r="A96" s="1" t="s">
        <v>76</v>
      </c>
      <c r="C96" s="16" t="s">
        <v>213</v>
      </c>
      <c r="D96" s="16" t="s">
        <v>213</v>
      </c>
      <c r="E96" s="1" t="s">
        <v>214</v>
      </c>
      <c r="F96" s="16" t="s">
        <v>213</v>
      </c>
      <c r="H96" s="1">
        <v>1109.5719999999999</v>
      </c>
      <c r="T96" s="13">
        <v>1109.5719999999999</v>
      </c>
    </row>
    <row r="97" spans="1:20" hidden="1" x14ac:dyDescent="0.2">
      <c r="A97" s="1" t="s">
        <v>76</v>
      </c>
      <c r="C97" s="16" t="s">
        <v>215</v>
      </c>
      <c r="D97" s="16" t="s">
        <v>215</v>
      </c>
      <c r="E97" s="1" t="s">
        <v>216</v>
      </c>
      <c r="F97" s="16" t="s">
        <v>215</v>
      </c>
      <c r="H97" s="1">
        <v>4.3289999999999997</v>
      </c>
      <c r="T97" s="13">
        <v>4.3289999999999997</v>
      </c>
    </row>
    <row r="98" spans="1:20" hidden="1" x14ac:dyDescent="0.2">
      <c r="A98" s="1" t="s">
        <v>76</v>
      </c>
      <c r="C98" s="16" t="s">
        <v>217</v>
      </c>
      <c r="D98" s="16" t="s">
        <v>217</v>
      </c>
      <c r="E98" s="1" t="s">
        <v>218</v>
      </c>
      <c r="F98" s="16" t="s">
        <v>217</v>
      </c>
      <c r="H98" s="1">
        <v>1483.37</v>
      </c>
      <c r="T98" s="13">
        <v>1483.37</v>
      </c>
    </row>
    <row r="99" spans="1:20" hidden="1" x14ac:dyDescent="0.2">
      <c r="A99" s="1" t="s">
        <v>76</v>
      </c>
      <c r="C99" s="16" t="s">
        <v>219</v>
      </c>
      <c r="D99" s="16" t="s">
        <v>219</v>
      </c>
      <c r="E99" s="1" t="s">
        <v>220</v>
      </c>
      <c r="F99" s="16" t="s">
        <v>219</v>
      </c>
      <c r="H99" s="1">
        <v>733.04300000000001</v>
      </c>
      <c r="T99" s="13">
        <v>733.04300000000001</v>
      </c>
    </row>
    <row r="100" spans="1:20" hidden="1" x14ac:dyDescent="0.2">
      <c r="A100" s="1" t="s">
        <v>76</v>
      </c>
      <c r="C100" s="16" t="s">
        <v>221</v>
      </c>
      <c r="D100" s="16" t="s">
        <v>221</v>
      </c>
      <c r="E100" s="1" t="s">
        <v>222</v>
      </c>
      <c r="F100" s="16" t="s">
        <v>221</v>
      </c>
      <c r="H100" s="1">
        <v>395</v>
      </c>
      <c r="T100" s="13">
        <v>395</v>
      </c>
    </row>
    <row r="101" spans="1:20" hidden="1" x14ac:dyDescent="0.2">
      <c r="A101" s="1" t="s">
        <v>76</v>
      </c>
      <c r="C101" s="16" t="s">
        <v>223</v>
      </c>
      <c r="D101" s="16" t="s">
        <v>223</v>
      </c>
      <c r="E101" s="1" t="s">
        <v>224</v>
      </c>
      <c r="F101" s="16" t="s">
        <v>223</v>
      </c>
      <c r="H101" s="1">
        <v>0</v>
      </c>
      <c r="T101" s="13">
        <v>0</v>
      </c>
    </row>
    <row r="102" spans="1:20" hidden="1" x14ac:dyDescent="0.2">
      <c r="A102" s="1" t="s">
        <v>76</v>
      </c>
      <c r="C102" s="16" t="s">
        <v>225</v>
      </c>
      <c r="D102" s="16" t="s">
        <v>225</v>
      </c>
      <c r="E102" s="1" t="s">
        <v>226</v>
      </c>
      <c r="F102" s="16" t="s">
        <v>225</v>
      </c>
      <c r="H102" s="1">
        <v>13575.157999999999</v>
      </c>
      <c r="T102" s="13">
        <v>13575.157999999999</v>
      </c>
    </row>
    <row r="103" spans="1:20" hidden="1" x14ac:dyDescent="0.2">
      <c r="A103" s="1" t="s">
        <v>76</v>
      </c>
      <c r="C103" s="16" t="s">
        <v>227</v>
      </c>
      <c r="D103" s="16" t="s">
        <v>227</v>
      </c>
      <c r="E103" s="1" t="s">
        <v>228</v>
      </c>
      <c r="F103" s="16" t="s">
        <v>227</v>
      </c>
      <c r="H103" s="1">
        <v>5351.01</v>
      </c>
      <c r="T103" s="13">
        <v>5351.01</v>
      </c>
    </row>
    <row r="104" spans="1:20" hidden="1" x14ac:dyDescent="0.2">
      <c r="A104" s="1" t="s">
        <v>76</v>
      </c>
      <c r="C104" s="16" t="s">
        <v>229</v>
      </c>
      <c r="D104" s="16" t="s">
        <v>229</v>
      </c>
      <c r="E104" s="1" t="s">
        <v>230</v>
      </c>
      <c r="F104" s="16" t="s">
        <v>229</v>
      </c>
      <c r="H104" s="1">
        <v>91.989000000000004</v>
      </c>
      <c r="T104" s="13">
        <v>91.989000000000004</v>
      </c>
    </row>
    <row r="105" spans="1:20" hidden="1" x14ac:dyDescent="0.2">
      <c r="A105" s="1" t="s">
        <v>76</v>
      </c>
      <c r="C105" s="16" t="s">
        <v>231</v>
      </c>
      <c r="D105" s="16" t="s">
        <v>231</v>
      </c>
      <c r="E105" s="1" t="s">
        <v>232</v>
      </c>
      <c r="F105" s="16" t="s">
        <v>231</v>
      </c>
      <c r="H105" s="1">
        <v>129.512</v>
      </c>
      <c r="T105" s="13">
        <v>129.512</v>
      </c>
    </row>
    <row r="106" spans="1:20" hidden="1" x14ac:dyDescent="0.2">
      <c r="A106" s="1" t="s">
        <v>76</v>
      </c>
      <c r="C106" s="16" t="s">
        <v>233</v>
      </c>
      <c r="D106" s="16" t="s">
        <v>233</v>
      </c>
      <c r="E106" s="1" t="s">
        <v>234</v>
      </c>
      <c r="F106" s="16" t="s">
        <v>233</v>
      </c>
      <c r="H106" s="1">
        <v>4785.7780000000002</v>
      </c>
      <c r="T106" s="13">
        <v>4785.7780000000002</v>
      </c>
    </row>
    <row r="107" spans="1:20" hidden="1" x14ac:dyDescent="0.2">
      <c r="A107" s="1" t="s">
        <v>76</v>
      </c>
      <c r="C107" s="16" t="s">
        <v>235</v>
      </c>
      <c r="D107" s="16" t="s">
        <v>235</v>
      </c>
      <c r="E107" s="1" t="s">
        <v>236</v>
      </c>
      <c r="F107" s="16" t="s">
        <v>235</v>
      </c>
      <c r="H107" s="1">
        <v>838.61</v>
      </c>
      <c r="T107" s="13">
        <v>838.61</v>
      </c>
    </row>
    <row r="108" spans="1:20" hidden="1" x14ac:dyDescent="0.2">
      <c r="A108" s="1" t="s">
        <v>76</v>
      </c>
      <c r="C108" s="16" t="s">
        <v>237</v>
      </c>
      <c r="D108" s="16" t="s">
        <v>237</v>
      </c>
      <c r="E108" s="1" t="s">
        <v>238</v>
      </c>
      <c r="F108" s="16" t="s">
        <v>237</v>
      </c>
      <c r="H108" s="1">
        <v>49.463000000000001</v>
      </c>
      <c r="T108" s="13">
        <v>49.463000000000001</v>
      </c>
    </row>
    <row r="109" spans="1:20" hidden="1" x14ac:dyDescent="0.2">
      <c r="A109" s="1" t="s">
        <v>76</v>
      </c>
      <c r="C109" s="16" t="s">
        <v>239</v>
      </c>
      <c r="D109" s="16" t="s">
        <v>239</v>
      </c>
      <c r="E109" s="1" t="s">
        <v>240</v>
      </c>
      <c r="F109" s="16" t="s">
        <v>239</v>
      </c>
      <c r="H109" s="1">
        <v>0</v>
      </c>
      <c r="T109" s="13">
        <v>0</v>
      </c>
    </row>
    <row r="110" spans="1:20" hidden="1" x14ac:dyDescent="0.2">
      <c r="A110" s="1" t="s">
        <v>76</v>
      </c>
      <c r="C110" s="16" t="s">
        <v>241</v>
      </c>
      <c r="D110" s="16" t="s">
        <v>241</v>
      </c>
      <c r="E110" s="1" t="s">
        <v>242</v>
      </c>
      <c r="F110" s="16" t="s">
        <v>241</v>
      </c>
      <c r="H110" s="1">
        <v>485.536</v>
      </c>
      <c r="T110" s="13">
        <v>485.536</v>
      </c>
    </row>
    <row r="111" spans="1:20" hidden="1" x14ac:dyDescent="0.2">
      <c r="A111" s="1" t="s">
        <v>76</v>
      </c>
      <c r="C111" s="16" t="s">
        <v>243</v>
      </c>
      <c r="D111" s="16" t="s">
        <v>243</v>
      </c>
      <c r="E111" s="1" t="s">
        <v>244</v>
      </c>
      <c r="F111" s="16" t="s">
        <v>243</v>
      </c>
      <c r="H111" s="1">
        <v>196</v>
      </c>
      <c r="T111" s="13">
        <v>196</v>
      </c>
    </row>
    <row r="112" spans="1:20" hidden="1" x14ac:dyDescent="0.2">
      <c r="A112" s="1" t="s">
        <v>76</v>
      </c>
      <c r="C112" s="16" t="s">
        <v>245</v>
      </c>
      <c r="D112" s="16" t="s">
        <v>245</v>
      </c>
      <c r="E112" s="1" t="s">
        <v>246</v>
      </c>
      <c r="F112" s="16" t="s">
        <v>245</v>
      </c>
      <c r="H112" s="1">
        <v>3785.0450000000001</v>
      </c>
      <c r="T112" s="13">
        <v>3785.0450000000001</v>
      </c>
    </row>
    <row r="113" spans="1:20" hidden="1" x14ac:dyDescent="0.2">
      <c r="A113" s="1" t="s">
        <v>76</v>
      </c>
      <c r="C113" s="16" t="s">
        <v>247</v>
      </c>
      <c r="D113" s="16" t="s">
        <v>247</v>
      </c>
      <c r="E113" s="1" t="s">
        <v>248</v>
      </c>
      <c r="F113" s="16" t="s">
        <v>247</v>
      </c>
      <c r="H113" s="1">
        <v>289.54199999999997</v>
      </c>
      <c r="T113" s="13">
        <v>289.54199999999997</v>
      </c>
    </row>
    <row r="114" spans="1:20" hidden="1" x14ac:dyDescent="0.2">
      <c r="A114" s="1" t="s">
        <v>76</v>
      </c>
      <c r="C114" s="16" t="s">
        <v>249</v>
      </c>
      <c r="D114" s="16" t="s">
        <v>249</v>
      </c>
      <c r="E114" s="1" t="s">
        <v>250</v>
      </c>
      <c r="F114" s="16" t="s">
        <v>249</v>
      </c>
      <c r="H114" s="1">
        <v>20176.942999999999</v>
      </c>
      <c r="T114" s="13">
        <v>20176.942999999999</v>
      </c>
    </row>
    <row r="115" spans="1:20" hidden="1" x14ac:dyDescent="0.2">
      <c r="A115" s="1" t="s">
        <v>76</v>
      </c>
      <c r="C115" s="16" t="s">
        <v>251</v>
      </c>
      <c r="D115" s="16" t="s">
        <v>251</v>
      </c>
      <c r="E115" s="1" t="s">
        <v>252</v>
      </c>
      <c r="F115" s="16" t="s">
        <v>251</v>
      </c>
      <c r="H115" s="1">
        <v>18186.545999999998</v>
      </c>
      <c r="T115" s="13">
        <v>18186.545999999998</v>
      </c>
    </row>
    <row r="116" spans="1:20" hidden="1" x14ac:dyDescent="0.2">
      <c r="A116" s="1" t="s">
        <v>76</v>
      </c>
      <c r="C116" s="16" t="s">
        <v>253</v>
      </c>
      <c r="D116" s="16" t="s">
        <v>253</v>
      </c>
      <c r="E116" s="1" t="s">
        <v>254</v>
      </c>
      <c r="F116" s="16" t="s">
        <v>253</v>
      </c>
      <c r="H116" s="1">
        <v>317.65899999999999</v>
      </c>
      <c r="T116" s="13">
        <v>317.65899999999999</v>
      </c>
    </row>
    <row r="117" spans="1:20" hidden="1" x14ac:dyDescent="0.2">
      <c r="A117" s="1" t="s">
        <v>76</v>
      </c>
      <c r="C117" s="16" t="s">
        <v>255</v>
      </c>
      <c r="D117" s="16" t="s">
        <v>255</v>
      </c>
      <c r="E117" s="1" t="s">
        <v>256</v>
      </c>
      <c r="F117" s="16" t="s">
        <v>255</v>
      </c>
      <c r="H117" s="1">
        <v>675.46</v>
      </c>
      <c r="T117" s="13">
        <v>675.46</v>
      </c>
    </row>
    <row r="118" spans="1:20" hidden="1" x14ac:dyDescent="0.2">
      <c r="A118" s="1" t="s">
        <v>76</v>
      </c>
      <c r="C118" s="16" t="s">
        <v>257</v>
      </c>
      <c r="D118" s="16" t="s">
        <v>257</v>
      </c>
      <c r="E118" s="1" t="s">
        <v>258</v>
      </c>
      <c r="F118" s="16" t="s">
        <v>257</v>
      </c>
      <c r="H118" s="1">
        <v>19728.883999999998</v>
      </c>
      <c r="T118" s="13">
        <v>19728.883999999998</v>
      </c>
    </row>
    <row r="119" spans="1:20" hidden="1" x14ac:dyDescent="0.2">
      <c r="A119" s="1" t="s">
        <v>76</v>
      </c>
      <c r="C119" s="16" t="s">
        <v>259</v>
      </c>
      <c r="D119" s="16" t="s">
        <v>259</v>
      </c>
      <c r="E119" s="1" t="s">
        <v>260</v>
      </c>
      <c r="F119" s="16" t="s">
        <v>259</v>
      </c>
      <c r="H119" s="1">
        <v>5471.2439999999997</v>
      </c>
      <c r="T119" s="13">
        <v>5471.2439999999997</v>
      </c>
    </row>
    <row r="120" spans="1:20" hidden="1" x14ac:dyDescent="0.2">
      <c r="A120" s="1" t="s">
        <v>76</v>
      </c>
      <c r="C120" s="16" t="s">
        <v>261</v>
      </c>
      <c r="D120" s="16" t="s">
        <v>261</v>
      </c>
      <c r="E120" s="1" t="s">
        <v>262</v>
      </c>
      <c r="F120" s="16" t="s">
        <v>261</v>
      </c>
      <c r="H120" s="1">
        <v>1823.0550000000001</v>
      </c>
      <c r="T120" s="13">
        <v>1823.0550000000001</v>
      </c>
    </row>
    <row r="121" spans="1:20" hidden="1" x14ac:dyDescent="0.2">
      <c r="A121" s="1" t="s">
        <v>76</v>
      </c>
      <c r="C121" s="16" t="s">
        <v>263</v>
      </c>
      <c r="D121" s="16" t="s">
        <v>263</v>
      </c>
      <c r="E121" s="1" t="s">
        <v>264</v>
      </c>
      <c r="F121" s="16" t="s">
        <v>263</v>
      </c>
      <c r="H121" s="1">
        <v>49.155999999999999</v>
      </c>
      <c r="T121" s="13">
        <v>49.155999999999999</v>
      </c>
    </row>
    <row r="122" spans="1:20" hidden="1" x14ac:dyDescent="0.2">
      <c r="A122" s="1" t="s">
        <v>76</v>
      </c>
      <c r="C122" s="16" t="s">
        <v>265</v>
      </c>
      <c r="D122" s="16" t="s">
        <v>265</v>
      </c>
      <c r="E122" s="1" t="s">
        <v>266</v>
      </c>
      <c r="F122" s="16" t="s">
        <v>265</v>
      </c>
      <c r="H122" s="1">
        <v>2166.8780000000002</v>
      </c>
      <c r="T122" s="13">
        <v>2166.8780000000002</v>
      </c>
    </row>
    <row r="123" spans="1:20" hidden="1" x14ac:dyDescent="0.2">
      <c r="A123" s="1" t="s">
        <v>76</v>
      </c>
      <c r="C123" s="16" t="s">
        <v>267</v>
      </c>
      <c r="D123" s="16" t="s">
        <v>267</v>
      </c>
      <c r="E123" s="1" t="s">
        <v>268</v>
      </c>
      <c r="F123" s="16" t="s">
        <v>267</v>
      </c>
      <c r="H123" s="1">
        <v>1800.211</v>
      </c>
      <c r="T123" s="13">
        <v>1800.211</v>
      </c>
    </row>
    <row r="124" spans="1:20" hidden="1" x14ac:dyDescent="0.2">
      <c r="A124" s="1" t="s">
        <v>76</v>
      </c>
      <c r="C124" s="16" t="s">
        <v>269</v>
      </c>
      <c r="D124" s="16" t="s">
        <v>269</v>
      </c>
      <c r="E124" s="1" t="s">
        <v>270</v>
      </c>
      <c r="F124" s="16" t="s">
        <v>269</v>
      </c>
      <c r="H124" s="1">
        <v>2294.991</v>
      </c>
      <c r="T124" s="13">
        <v>2294.991</v>
      </c>
    </row>
    <row r="125" spans="1:20" hidden="1" x14ac:dyDescent="0.2">
      <c r="A125" s="1" t="s">
        <v>76</v>
      </c>
      <c r="C125" s="16" t="s">
        <v>271</v>
      </c>
      <c r="D125" s="16" t="s">
        <v>271</v>
      </c>
      <c r="E125" s="1" t="s">
        <v>272</v>
      </c>
      <c r="F125" s="16" t="s">
        <v>271</v>
      </c>
      <c r="H125" s="1">
        <v>0</v>
      </c>
      <c r="T125" s="13">
        <v>0</v>
      </c>
    </row>
    <row r="126" spans="1:20" hidden="1" x14ac:dyDescent="0.2">
      <c r="A126" s="1" t="s">
        <v>76</v>
      </c>
      <c r="C126" s="16" t="s">
        <v>273</v>
      </c>
      <c r="D126" s="16" t="s">
        <v>273</v>
      </c>
      <c r="E126" s="1" t="s">
        <v>274</v>
      </c>
      <c r="F126" s="16" t="s">
        <v>273</v>
      </c>
      <c r="H126" s="1">
        <v>143371.30900000001</v>
      </c>
      <c r="T126" s="13">
        <v>143371.30900000001</v>
      </c>
    </row>
    <row r="127" spans="1:20" hidden="1" x14ac:dyDescent="0.2">
      <c r="A127" s="1" t="s">
        <v>76</v>
      </c>
      <c r="C127" s="16" t="s">
        <v>275</v>
      </c>
      <c r="D127" s="16" t="s">
        <v>275</v>
      </c>
      <c r="E127" s="1" t="s">
        <v>276</v>
      </c>
      <c r="F127" s="16" t="s">
        <v>275</v>
      </c>
      <c r="H127" s="1">
        <v>18699.048999999999</v>
      </c>
      <c r="T127" s="13">
        <v>18699.048999999999</v>
      </c>
    </row>
    <row r="128" spans="1:20" hidden="1" x14ac:dyDescent="0.2">
      <c r="A128" s="1" t="s">
        <v>76</v>
      </c>
      <c r="C128" s="16" t="s">
        <v>277</v>
      </c>
      <c r="D128" s="16" t="s">
        <v>277</v>
      </c>
      <c r="E128" s="1" t="s">
        <v>278</v>
      </c>
      <c r="F128" s="16" t="s">
        <v>277</v>
      </c>
      <c r="H128" s="1">
        <v>4052.3960000000002</v>
      </c>
      <c r="T128" s="13">
        <v>4052.3960000000002</v>
      </c>
    </row>
    <row r="129" spans="1:20" hidden="1" x14ac:dyDescent="0.2">
      <c r="A129" s="1" t="s">
        <v>76</v>
      </c>
      <c r="C129" s="16" t="s">
        <v>279</v>
      </c>
      <c r="D129" s="16" t="s">
        <v>279</v>
      </c>
      <c r="E129" s="1" t="s">
        <v>280</v>
      </c>
      <c r="F129" s="16" t="s">
        <v>279</v>
      </c>
      <c r="H129" s="1">
        <v>3090.8510000000001</v>
      </c>
      <c r="T129" s="13">
        <v>3090.8510000000001</v>
      </c>
    </row>
    <row r="130" spans="1:20" hidden="1" x14ac:dyDescent="0.2">
      <c r="A130" s="1" t="s">
        <v>76</v>
      </c>
      <c r="C130" s="16" t="s">
        <v>281</v>
      </c>
      <c r="D130" s="16" t="s">
        <v>281</v>
      </c>
      <c r="E130" s="1" t="s">
        <v>282</v>
      </c>
      <c r="F130" s="16" t="s">
        <v>281</v>
      </c>
      <c r="H130" s="1">
        <v>98115.004000000001</v>
      </c>
      <c r="T130" s="13">
        <v>98115.004000000001</v>
      </c>
    </row>
    <row r="131" spans="1:20" hidden="1" x14ac:dyDescent="0.2">
      <c r="A131" s="1" t="s">
        <v>76</v>
      </c>
      <c r="C131" s="16" t="s">
        <v>283</v>
      </c>
      <c r="D131" s="16" t="s">
        <v>283</v>
      </c>
      <c r="E131" s="1" t="s">
        <v>284</v>
      </c>
      <c r="F131" s="16" t="s">
        <v>283</v>
      </c>
      <c r="H131" s="1">
        <v>29568.731</v>
      </c>
      <c r="T131" s="13">
        <v>29568.731</v>
      </c>
    </row>
    <row r="132" spans="1:20" hidden="1" x14ac:dyDescent="0.2">
      <c r="A132" s="1" t="s">
        <v>76</v>
      </c>
      <c r="C132" s="16" t="s">
        <v>285</v>
      </c>
      <c r="D132" s="16" t="s">
        <v>285</v>
      </c>
      <c r="E132" s="1" t="s">
        <v>286</v>
      </c>
      <c r="F132" s="16" t="s">
        <v>285</v>
      </c>
      <c r="H132" s="1">
        <v>1119.701</v>
      </c>
      <c r="T132" s="13">
        <v>1119.701</v>
      </c>
    </row>
    <row r="133" spans="1:20" hidden="1" x14ac:dyDescent="0.2">
      <c r="A133" s="1" t="s">
        <v>76</v>
      </c>
      <c r="C133" s="16" t="s">
        <v>287</v>
      </c>
      <c r="D133" s="16" t="s">
        <v>287</v>
      </c>
      <c r="E133" s="1" t="s">
        <v>288</v>
      </c>
      <c r="F133" s="16" t="s">
        <v>287</v>
      </c>
      <c r="H133" s="1">
        <v>0</v>
      </c>
      <c r="T133" s="13">
        <v>0</v>
      </c>
    </row>
    <row r="134" spans="1:20" hidden="1" x14ac:dyDescent="0.2">
      <c r="A134" s="1" t="s">
        <v>76</v>
      </c>
      <c r="C134" s="16" t="s">
        <v>289</v>
      </c>
      <c r="D134" s="16" t="s">
        <v>289</v>
      </c>
      <c r="E134" s="1" t="s">
        <v>290</v>
      </c>
      <c r="F134" s="16" t="s">
        <v>289</v>
      </c>
      <c r="H134" s="1">
        <v>2290.94</v>
      </c>
      <c r="T134" s="13">
        <v>2290.94</v>
      </c>
    </row>
    <row r="135" spans="1:20" hidden="1" x14ac:dyDescent="0.2">
      <c r="A135" s="1" t="s">
        <v>76</v>
      </c>
      <c r="C135" s="16" t="s">
        <v>291</v>
      </c>
      <c r="D135" s="16" t="s">
        <v>291</v>
      </c>
      <c r="E135" s="1" t="s">
        <v>292</v>
      </c>
      <c r="F135" s="16" t="s">
        <v>291</v>
      </c>
      <c r="H135" s="1">
        <v>5528</v>
      </c>
      <c r="T135" s="13">
        <v>5528</v>
      </c>
    </row>
    <row r="136" spans="1:20" hidden="1" x14ac:dyDescent="0.2">
      <c r="A136" s="1" t="s">
        <v>76</v>
      </c>
      <c r="C136" s="16" t="s">
        <v>293</v>
      </c>
      <c r="D136" s="16" t="s">
        <v>293</v>
      </c>
      <c r="E136" s="1" t="s">
        <v>294</v>
      </c>
      <c r="F136" s="16" t="s">
        <v>293</v>
      </c>
      <c r="H136" s="1">
        <v>6873.2659999999996</v>
      </c>
      <c r="T136" s="13">
        <v>6873.2659999999996</v>
      </c>
    </row>
    <row r="137" spans="1:20" hidden="1" x14ac:dyDescent="0.2">
      <c r="A137" s="1" t="s">
        <v>76</v>
      </c>
      <c r="C137" s="16" t="s">
        <v>295</v>
      </c>
      <c r="D137" s="16" t="s">
        <v>295</v>
      </c>
      <c r="E137" s="1" t="s">
        <v>296</v>
      </c>
      <c r="F137" s="16" t="s">
        <v>295</v>
      </c>
      <c r="H137" s="1">
        <v>71.519000000000005</v>
      </c>
      <c r="T137" s="13">
        <v>71.519000000000005</v>
      </c>
    </row>
    <row r="138" spans="1:20" hidden="1" x14ac:dyDescent="0.2">
      <c r="A138" s="1" t="s">
        <v>76</v>
      </c>
      <c r="C138" s="16" t="s">
        <v>297</v>
      </c>
      <c r="D138" s="16" t="s">
        <v>297</v>
      </c>
      <c r="E138" s="1" t="s">
        <v>298</v>
      </c>
      <c r="F138" s="16" t="s">
        <v>297</v>
      </c>
      <c r="H138" s="1">
        <v>272283.11200000002</v>
      </c>
      <c r="T138" s="13">
        <v>272283.11200000002</v>
      </c>
    </row>
    <row r="139" spans="1:20" hidden="1" x14ac:dyDescent="0.2">
      <c r="A139" s="1" t="s">
        <v>76</v>
      </c>
      <c r="C139" s="16" t="s">
        <v>299</v>
      </c>
      <c r="D139" s="16" t="s">
        <v>299</v>
      </c>
      <c r="E139" s="1" t="s">
        <v>300</v>
      </c>
      <c r="F139" s="16" t="s">
        <v>299</v>
      </c>
      <c r="H139" s="1">
        <v>51549.756999999998</v>
      </c>
      <c r="T139" s="13">
        <v>51549.756999999998</v>
      </c>
    </row>
    <row r="140" spans="1:20" hidden="1" x14ac:dyDescent="0.2">
      <c r="A140" s="1" t="s">
        <v>76</v>
      </c>
      <c r="C140" s="16" t="s">
        <v>301</v>
      </c>
      <c r="D140" s="16" t="s">
        <v>301</v>
      </c>
      <c r="E140" s="1" t="s">
        <v>302</v>
      </c>
      <c r="F140" s="16" t="s">
        <v>301</v>
      </c>
      <c r="H140" s="1">
        <v>4200.6559999999999</v>
      </c>
      <c r="T140" s="13">
        <v>4200.6559999999999</v>
      </c>
    </row>
    <row r="141" spans="1:20" hidden="1" x14ac:dyDescent="0.2">
      <c r="A141" s="1" t="s">
        <v>76</v>
      </c>
      <c r="C141" s="16" t="s">
        <v>303</v>
      </c>
      <c r="D141" s="16" t="s">
        <v>303</v>
      </c>
      <c r="E141" s="1" t="s">
        <v>304</v>
      </c>
      <c r="F141" s="16" t="s">
        <v>303</v>
      </c>
      <c r="H141" s="1">
        <v>6974.317</v>
      </c>
      <c r="T141" s="13">
        <v>6974.317</v>
      </c>
    </row>
    <row r="142" spans="1:20" hidden="1" x14ac:dyDescent="0.2">
      <c r="A142" s="1" t="s">
        <v>76</v>
      </c>
      <c r="C142" s="16" t="s">
        <v>305</v>
      </c>
      <c r="D142" s="16" t="s">
        <v>305</v>
      </c>
      <c r="E142" s="1" t="s">
        <v>306</v>
      </c>
      <c r="F142" s="16" t="s">
        <v>305</v>
      </c>
      <c r="H142" s="1">
        <v>108581.16800000001</v>
      </c>
      <c r="T142" s="13">
        <v>108581.16800000001</v>
      </c>
    </row>
    <row r="143" spans="1:20" hidden="1" x14ac:dyDescent="0.2">
      <c r="A143" s="1" t="s">
        <v>76</v>
      </c>
      <c r="C143" s="16" t="s">
        <v>307</v>
      </c>
      <c r="D143" s="16" t="s">
        <v>307</v>
      </c>
      <c r="E143" s="1" t="s">
        <v>308</v>
      </c>
      <c r="F143" s="16" t="s">
        <v>307</v>
      </c>
      <c r="H143" s="1">
        <v>52758.563999999998</v>
      </c>
      <c r="T143" s="13">
        <v>52758.563999999998</v>
      </c>
    </row>
    <row r="144" spans="1:20" hidden="1" x14ac:dyDescent="0.2">
      <c r="A144" s="1" t="s">
        <v>76</v>
      </c>
      <c r="C144" s="16" t="s">
        <v>309</v>
      </c>
      <c r="D144" s="16" t="s">
        <v>309</v>
      </c>
      <c r="E144" s="1" t="s">
        <v>310</v>
      </c>
      <c r="F144" s="16" t="s">
        <v>309</v>
      </c>
      <c r="H144" s="1">
        <v>1656.6590000000001</v>
      </c>
      <c r="T144" s="13">
        <v>1656.6590000000001</v>
      </c>
    </row>
    <row r="145" spans="1:20" hidden="1" x14ac:dyDescent="0.2">
      <c r="A145" s="1" t="s">
        <v>76</v>
      </c>
      <c r="C145" s="16" t="s">
        <v>311</v>
      </c>
      <c r="D145" s="16" t="s">
        <v>311</v>
      </c>
      <c r="E145" s="1" t="s">
        <v>312</v>
      </c>
      <c r="F145" s="16" t="s">
        <v>311</v>
      </c>
      <c r="H145" s="1">
        <v>128.36799999999999</v>
      </c>
      <c r="T145" s="13">
        <v>128.36799999999999</v>
      </c>
    </row>
    <row r="146" spans="1:20" hidden="1" x14ac:dyDescent="0.2">
      <c r="A146" s="1" t="s">
        <v>76</v>
      </c>
      <c r="C146" s="16" t="s">
        <v>313</v>
      </c>
      <c r="D146" s="16" t="s">
        <v>313</v>
      </c>
      <c r="E146" s="1" t="s">
        <v>314</v>
      </c>
      <c r="F146" s="16" t="s">
        <v>313</v>
      </c>
      <c r="H146" s="1">
        <v>2848.6210000000001</v>
      </c>
      <c r="T146" s="13">
        <v>2848.6210000000001</v>
      </c>
    </row>
    <row r="147" spans="1:20" hidden="1" x14ac:dyDescent="0.2">
      <c r="A147" s="1" t="s">
        <v>76</v>
      </c>
      <c r="C147" s="16" t="s">
        <v>315</v>
      </c>
      <c r="D147" s="16" t="s">
        <v>315</v>
      </c>
      <c r="E147" s="1" t="s">
        <v>316</v>
      </c>
      <c r="F147" s="16" t="s">
        <v>315</v>
      </c>
      <c r="H147" s="1">
        <v>5918.835</v>
      </c>
      <c r="T147" s="13">
        <v>5918.835</v>
      </c>
    </row>
    <row r="148" spans="1:20" hidden="1" x14ac:dyDescent="0.2">
      <c r="A148" s="1" t="s">
        <v>76</v>
      </c>
      <c r="C148" s="16" t="s">
        <v>317</v>
      </c>
      <c r="D148" s="16" t="s">
        <v>317</v>
      </c>
      <c r="E148" s="1" t="s">
        <v>318</v>
      </c>
      <c r="F148" s="16" t="s">
        <v>317</v>
      </c>
      <c r="H148" s="1">
        <v>7017.0919999999996</v>
      </c>
      <c r="T148" s="13">
        <v>7017.0919999999996</v>
      </c>
    </row>
    <row r="149" spans="1:20" hidden="1" x14ac:dyDescent="0.2">
      <c r="A149" s="1" t="s">
        <v>76</v>
      </c>
      <c r="C149" s="16" t="s">
        <v>319</v>
      </c>
      <c r="D149" s="16" t="s">
        <v>319</v>
      </c>
      <c r="E149" s="1" t="s">
        <v>320</v>
      </c>
      <c r="F149" s="16" t="s">
        <v>319</v>
      </c>
      <c r="H149" s="1">
        <v>46.768000000000001</v>
      </c>
      <c r="T149" s="13">
        <v>46.768000000000001</v>
      </c>
    </row>
    <row r="150" spans="1:20" hidden="1" x14ac:dyDescent="0.2">
      <c r="A150" s="1" t="s">
        <v>76</v>
      </c>
      <c r="C150" s="16" t="s">
        <v>321</v>
      </c>
      <c r="D150" s="16" t="s">
        <v>321</v>
      </c>
      <c r="E150" s="1" t="s">
        <v>322</v>
      </c>
      <c r="F150" s="16" t="s">
        <v>321</v>
      </c>
      <c r="H150" s="1">
        <v>103273.43</v>
      </c>
      <c r="T150" s="13">
        <v>103273.43</v>
      </c>
    </row>
    <row r="151" spans="1:20" hidden="1" x14ac:dyDescent="0.2">
      <c r="A151" s="1" t="s">
        <v>76</v>
      </c>
      <c r="C151" s="16" t="s">
        <v>323</v>
      </c>
      <c r="D151" s="16" t="s">
        <v>323</v>
      </c>
      <c r="E151" s="1" t="s">
        <v>324</v>
      </c>
      <c r="F151" s="16" t="s">
        <v>323</v>
      </c>
      <c r="H151" s="1">
        <v>3781.06</v>
      </c>
      <c r="T151" s="13">
        <v>3781.06</v>
      </c>
    </row>
    <row r="152" spans="1:20" hidden="1" x14ac:dyDescent="0.2">
      <c r="A152" s="1" t="s">
        <v>76</v>
      </c>
      <c r="C152" s="16" t="s">
        <v>325</v>
      </c>
      <c r="D152" s="16" t="s">
        <v>325</v>
      </c>
      <c r="E152" s="1" t="s">
        <v>326</v>
      </c>
      <c r="F152" s="16" t="s">
        <v>325</v>
      </c>
      <c r="H152" s="1">
        <v>297.73700000000002</v>
      </c>
      <c r="T152" s="13">
        <v>297.73700000000002</v>
      </c>
    </row>
    <row r="153" spans="1:20" hidden="1" x14ac:dyDescent="0.2">
      <c r="A153" s="1" t="s">
        <v>76</v>
      </c>
      <c r="C153" s="16" t="s">
        <v>327</v>
      </c>
      <c r="D153" s="16" t="s">
        <v>327</v>
      </c>
      <c r="E153" s="1" t="s">
        <v>328</v>
      </c>
      <c r="F153" s="16" t="s">
        <v>327</v>
      </c>
      <c r="H153" s="1">
        <v>682.59500000000003</v>
      </c>
      <c r="T153" s="13">
        <v>682.59500000000003</v>
      </c>
    </row>
    <row r="154" spans="1:20" hidden="1" x14ac:dyDescent="0.2">
      <c r="A154" s="1" t="s">
        <v>76</v>
      </c>
      <c r="C154" s="16" t="s">
        <v>329</v>
      </c>
      <c r="D154" s="16" t="s">
        <v>329</v>
      </c>
      <c r="E154" s="1" t="s">
        <v>330</v>
      </c>
      <c r="F154" s="16" t="s">
        <v>329</v>
      </c>
      <c r="H154" s="1">
        <v>4672.0290000000005</v>
      </c>
      <c r="T154" s="13">
        <v>4672.0290000000005</v>
      </c>
    </row>
    <row r="155" spans="1:20" hidden="1" x14ac:dyDescent="0.2">
      <c r="A155" s="1" t="s">
        <v>76</v>
      </c>
      <c r="C155" s="16" t="s">
        <v>331</v>
      </c>
      <c r="D155" s="16" t="s">
        <v>331</v>
      </c>
      <c r="E155" s="1" t="s">
        <v>332</v>
      </c>
      <c r="F155" s="16" t="s">
        <v>331</v>
      </c>
      <c r="H155" s="1">
        <v>7174.6139999999996</v>
      </c>
      <c r="T155" s="13">
        <v>7174.6139999999996</v>
      </c>
    </row>
    <row r="156" spans="1:20" hidden="1" x14ac:dyDescent="0.2">
      <c r="A156" s="1" t="s">
        <v>76</v>
      </c>
      <c r="C156" s="16" t="s">
        <v>333</v>
      </c>
      <c r="D156" s="16" t="s">
        <v>333</v>
      </c>
      <c r="E156" s="1" t="s">
        <v>334</v>
      </c>
      <c r="F156" s="16" t="s">
        <v>333</v>
      </c>
      <c r="H156" s="1">
        <v>759.66700000000003</v>
      </c>
      <c r="T156" s="13">
        <v>759.66700000000003</v>
      </c>
    </row>
    <row r="157" spans="1:20" hidden="1" x14ac:dyDescent="0.2">
      <c r="A157" s="1" t="s">
        <v>76</v>
      </c>
      <c r="C157" s="16" t="s">
        <v>335</v>
      </c>
      <c r="D157" s="16" t="s">
        <v>335</v>
      </c>
      <c r="E157" s="1" t="s">
        <v>336</v>
      </c>
      <c r="F157" s="16" t="s">
        <v>335</v>
      </c>
      <c r="H157" s="1">
        <v>8.85</v>
      </c>
      <c r="T157" s="13">
        <v>8.85</v>
      </c>
    </row>
    <row r="158" spans="1:20" hidden="1" x14ac:dyDescent="0.2">
      <c r="A158" s="1" t="s">
        <v>76</v>
      </c>
      <c r="C158" s="16" t="s">
        <v>337</v>
      </c>
      <c r="D158" s="16" t="s">
        <v>337</v>
      </c>
      <c r="E158" s="1" t="s">
        <v>338</v>
      </c>
      <c r="F158" s="16" t="s">
        <v>337</v>
      </c>
      <c r="H158" s="1">
        <v>447.73599999999999</v>
      </c>
      <c r="T158" s="13">
        <v>447.73599999999999</v>
      </c>
    </row>
    <row r="159" spans="1:20" hidden="1" x14ac:dyDescent="0.2">
      <c r="A159" s="1" t="s">
        <v>76</v>
      </c>
      <c r="C159" s="16" t="s">
        <v>339</v>
      </c>
      <c r="D159" s="16" t="s">
        <v>339</v>
      </c>
      <c r="E159" s="1" t="s">
        <v>340</v>
      </c>
      <c r="F159" s="16" t="s">
        <v>339</v>
      </c>
      <c r="H159" s="1">
        <v>963</v>
      </c>
      <c r="T159" s="13">
        <v>963</v>
      </c>
    </row>
    <row r="160" spans="1:20" hidden="1" x14ac:dyDescent="0.2">
      <c r="A160" s="1" t="s">
        <v>76</v>
      </c>
      <c r="C160" s="16" t="s">
        <v>341</v>
      </c>
      <c r="D160" s="16" t="s">
        <v>341</v>
      </c>
      <c r="E160" s="1" t="s">
        <v>342</v>
      </c>
      <c r="F160" s="16" t="s">
        <v>341</v>
      </c>
      <c r="H160" s="1">
        <v>7378.357</v>
      </c>
      <c r="T160" s="13">
        <v>7378.357</v>
      </c>
    </row>
    <row r="161" spans="1:20" hidden="1" x14ac:dyDescent="0.2">
      <c r="A161" s="1" t="s">
        <v>76</v>
      </c>
      <c r="C161" s="16" t="s">
        <v>343</v>
      </c>
      <c r="D161" s="16" t="s">
        <v>343</v>
      </c>
      <c r="E161" s="1" t="s">
        <v>344</v>
      </c>
      <c r="F161" s="16" t="s">
        <v>343</v>
      </c>
      <c r="H161" s="1">
        <v>843.81899999999996</v>
      </c>
      <c r="T161" s="13">
        <v>843.81899999999996</v>
      </c>
    </row>
    <row r="162" spans="1:20" hidden="1" x14ac:dyDescent="0.2">
      <c r="A162" s="1" t="s">
        <v>76</v>
      </c>
      <c r="C162" s="16" t="s">
        <v>345</v>
      </c>
      <c r="D162" s="16" t="s">
        <v>345</v>
      </c>
      <c r="E162" s="1" t="s">
        <v>346</v>
      </c>
      <c r="F162" s="16" t="s">
        <v>345</v>
      </c>
      <c r="H162" s="1">
        <v>101805.636</v>
      </c>
      <c r="T162" s="13">
        <v>101805.636</v>
      </c>
    </row>
    <row r="163" spans="1:20" hidden="1" x14ac:dyDescent="0.2">
      <c r="A163" s="1" t="s">
        <v>76</v>
      </c>
      <c r="C163" s="16" t="s">
        <v>347</v>
      </c>
      <c r="D163" s="16" t="s">
        <v>347</v>
      </c>
      <c r="E163" s="1" t="s">
        <v>348</v>
      </c>
      <c r="F163" s="16" t="s">
        <v>347</v>
      </c>
      <c r="H163" s="1">
        <v>66782.327000000005</v>
      </c>
      <c r="T163" s="13">
        <v>66782.327000000005</v>
      </c>
    </row>
    <row r="164" spans="1:20" hidden="1" x14ac:dyDescent="0.2">
      <c r="A164" s="1" t="s">
        <v>76</v>
      </c>
      <c r="C164" s="16" t="s">
        <v>349</v>
      </c>
      <c r="D164" s="16" t="s">
        <v>349</v>
      </c>
      <c r="E164" s="1" t="s">
        <v>350</v>
      </c>
      <c r="F164" s="16" t="s">
        <v>349</v>
      </c>
      <c r="H164" s="1">
        <v>792.447</v>
      </c>
      <c r="T164" s="13">
        <v>792.447</v>
      </c>
    </row>
    <row r="165" spans="1:20" hidden="1" x14ac:dyDescent="0.2">
      <c r="A165" s="1" t="s">
        <v>76</v>
      </c>
      <c r="C165" s="16" t="s">
        <v>351</v>
      </c>
      <c r="D165" s="16" t="s">
        <v>351</v>
      </c>
      <c r="E165" s="1" t="s">
        <v>352</v>
      </c>
      <c r="F165" s="16" t="s">
        <v>351</v>
      </c>
      <c r="H165" s="1">
        <v>2287.7739999999999</v>
      </c>
      <c r="T165" s="13">
        <v>2287.7739999999999</v>
      </c>
    </row>
    <row r="166" spans="1:20" hidden="1" x14ac:dyDescent="0.2">
      <c r="A166" s="1" t="s">
        <v>76</v>
      </c>
      <c r="C166" s="16" t="s">
        <v>353</v>
      </c>
      <c r="D166" s="16" t="s">
        <v>353</v>
      </c>
      <c r="E166" s="1" t="s">
        <v>354</v>
      </c>
      <c r="F166" s="16" t="s">
        <v>353</v>
      </c>
      <c r="H166" s="1">
        <v>85554.315000000002</v>
      </c>
      <c r="T166" s="13">
        <v>85554.315000000002</v>
      </c>
    </row>
    <row r="167" spans="1:20" hidden="1" x14ac:dyDescent="0.2">
      <c r="A167" s="1" t="s">
        <v>76</v>
      </c>
      <c r="C167" s="16" t="s">
        <v>355</v>
      </c>
      <c r="D167" s="16" t="s">
        <v>355</v>
      </c>
      <c r="E167" s="1" t="s">
        <v>356</v>
      </c>
      <c r="F167" s="16" t="s">
        <v>355</v>
      </c>
      <c r="H167" s="1">
        <v>23725.809000000001</v>
      </c>
      <c r="T167" s="13">
        <v>23725.809000000001</v>
      </c>
    </row>
    <row r="168" spans="1:20" hidden="1" x14ac:dyDescent="0.2">
      <c r="A168" s="1" t="s">
        <v>76</v>
      </c>
      <c r="C168" s="16" t="s">
        <v>357</v>
      </c>
      <c r="D168" s="16" t="s">
        <v>357</v>
      </c>
      <c r="E168" s="1" t="s">
        <v>358</v>
      </c>
      <c r="F168" s="16" t="s">
        <v>357</v>
      </c>
      <c r="H168" s="1">
        <v>7816.1130000000003</v>
      </c>
      <c r="T168" s="13">
        <v>7816.1130000000003</v>
      </c>
    </row>
    <row r="169" spans="1:20" hidden="1" x14ac:dyDescent="0.2">
      <c r="A169" s="1" t="s">
        <v>76</v>
      </c>
      <c r="C169" s="16" t="s">
        <v>359</v>
      </c>
      <c r="D169" s="16" t="s">
        <v>359</v>
      </c>
      <c r="E169" s="1" t="s">
        <v>360</v>
      </c>
      <c r="F169" s="16" t="s">
        <v>359</v>
      </c>
      <c r="H169" s="1">
        <v>40.292000000000002</v>
      </c>
      <c r="T169" s="13">
        <v>40.292000000000002</v>
      </c>
    </row>
    <row r="170" spans="1:20" hidden="1" x14ac:dyDescent="0.2">
      <c r="A170" s="1" t="s">
        <v>76</v>
      </c>
      <c r="C170" s="16" t="s">
        <v>361</v>
      </c>
      <c r="D170" s="16" t="s">
        <v>361</v>
      </c>
      <c r="E170" s="1" t="s">
        <v>362</v>
      </c>
      <c r="F170" s="16" t="s">
        <v>361</v>
      </c>
      <c r="H170" s="1">
        <v>4451.1450000000004</v>
      </c>
      <c r="T170" s="13">
        <v>4451.1450000000004</v>
      </c>
    </row>
    <row r="171" spans="1:20" hidden="1" x14ac:dyDescent="0.2">
      <c r="A171" s="1" t="s">
        <v>76</v>
      </c>
      <c r="C171" s="16" t="s">
        <v>363</v>
      </c>
      <c r="D171" s="16" t="s">
        <v>363</v>
      </c>
      <c r="E171" s="1" t="s">
        <v>364</v>
      </c>
      <c r="F171" s="16" t="s">
        <v>363</v>
      </c>
      <c r="H171" s="1">
        <v>9977.8060000000005</v>
      </c>
      <c r="T171" s="13">
        <v>9977.8060000000005</v>
      </c>
    </row>
    <row r="172" spans="1:20" hidden="1" x14ac:dyDescent="0.2">
      <c r="A172" s="1" t="s">
        <v>76</v>
      </c>
      <c r="C172" s="16" t="s">
        <v>365</v>
      </c>
      <c r="D172" s="16" t="s">
        <v>365</v>
      </c>
      <c r="E172" s="1" t="s">
        <v>366</v>
      </c>
      <c r="F172" s="16" t="s">
        <v>365</v>
      </c>
      <c r="H172" s="1">
        <v>174.14</v>
      </c>
      <c r="T172" s="13">
        <v>174.14</v>
      </c>
    </row>
    <row r="173" spans="1:20" hidden="1" x14ac:dyDescent="0.2">
      <c r="A173" s="1" t="s">
        <v>76</v>
      </c>
      <c r="C173" s="16" t="s">
        <v>367</v>
      </c>
      <c r="D173" s="16" t="s">
        <v>367</v>
      </c>
      <c r="E173" s="1" t="s">
        <v>368</v>
      </c>
      <c r="F173" s="16" t="s">
        <v>367</v>
      </c>
      <c r="H173" s="1">
        <v>0</v>
      </c>
      <c r="T173" s="13">
        <v>0</v>
      </c>
    </row>
    <row r="174" spans="1:20" hidden="1" x14ac:dyDescent="0.2">
      <c r="A174" s="1" t="s">
        <v>76</v>
      </c>
      <c r="C174" s="16" t="s">
        <v>369</v>
      </c>
      <c r="D174" s="16" t="s">
        <v>369</v>
      </c>
      <c r="E174" s="1" t="s">
        <v>370</v>
      </c>
      <c r="F174" s="16" t="s">
        <v>369</v>
      </c>
      <c r="H174" s="1">
        <v>123.32899999999999</v>
      </c>
      <c r="T174" s="13">
        <v>123.32899999999999</v>
      </c>
    </row>
    <row r="175" spans="1:20" hidden="1" x14ac:dyDescent="0.2">
      <c r="A175" s="1" t="s">
        <v>76</v>
      </c>
      <c r="C175" s="16" t="s">
        <v>371</v>
      </c>
      <c r="D175" s="16" t="s">
        <v>371</v>
      </c>
      <c r="E175" s="1" t="s">
        <v>372</v>
      </c>
      <c r="F175" s="16" t="s">
        <v>371</v>
      </c>
      <c r="H175" s="1">
        <v>916.07500000000005</v>
      </c>
      <c r="T175" s="13">
        <v>916.07500000000005</v>
      </c>
    </row>
    <row r="176" spans="1:20" hidden="1" x14ac:dyDescent="0.2">
      <c r="A176" s="1" t="s">
        <v>76</v>
      </c>
      <c r="C176" s="16" t="s">
        <v>373</v>
      </c>
      <c r="D176" s="16" t="s">
        <v>373</v>
      </c>
      <c r="E176" s="1" t="s">
        <v>374</v>
      </c>
      <c r="F176" s="16" t="s">
        <v>373</v>
      </c>
      <c r="H176" s="1">
        <v>1.04</v>
      </c>
      <c r="T176" s="13">
        <v>1.04</v>
      </c>
    </row>
    <row r="177" spans="1:20" hidden="1" x14ac:dyDescent="0.2">
      <c r="A177" s="1" t="s">
        <v>76</v>
      </c>
      <c r="C177" s="16" t="s">
        <v>375</v>
      </c>
      <c r="D177" s="16" t="s">
        <v>375</v>
      </c>
      <c r="E177" s="1" t="s">
        <v>376</v>
      </c>
      <c r="F177" s="16" t="s">
        <v>375</v>
      </c>
      <c r="H177" s="1">
        <v>2</v>
      </c>
      <c r="T177" s="13">
        <v>2</v>
      </c>
    </row>
    <row r="178" spans="1:20" hidden="1" x14ac:dyDescent="0.2">
      <c r="A178" s="1" t="s">
        <v>76</v>
      </c>
      <c r="C178" s="16" t="s">
        <v>377</v>
      </c>
      <c r="D178" s="16" t="s">
        <v>377</v>
      </c>
      <c r="E178" s="1" t="s">
        <v>378</v>
      </c>
      <c r="F178" s="16" t="s">
        <v>377</v>
      </c>
      <c r="H178" s="1">
        <v>521.38</v>
      </c>
      <c r="T178" s="13">
        <v>521.38</v>
      </c>
    </row>
    <row r="179" spans="1:20" hidden="1" x14ac:dyDescent="0.2">
      <c r="A179" s="1" t="s">
        <v>76</v>
      </c>
      <c r="C179" s="16" t="s">
        <v>379</v>
      </c>
      <c r="D179" s="16" t="s">
        <v>379</v>
      </c>
      <c r="E179" s="1" t="s">
        <v>380</v>
      </c>
      <c r="F179" s="16" t="s">
        <v>379</v>
      </c>
      <c r="H179" s="1">
        <v>373.35199999999998</v>
      </c>
      <c r="T179" s="13">
        <v>373.35199999999998</v>
      </c>
    </row>
    <row r="180" spans="1:20" hidden="1" x14ac:dyDescent="0.2">
      <c r="A180" s="1" t="s">
        <v>76</v>
      </c>
      <c r="C180" s="16" t="s">
        <v>381</v>
      </c>
      <c r="D180" s="16" t="s">
        <v>381</v>
      </c>
      <c r="E180" s="1" t="s">
        <v>382</v>
      </c>
      <c r="F180" s="16" t="s">
        <v>381</v>
      </c>
      <c r="H180" s="1">
        <v>740.47900000000004</v>
      </c>
      <c r="T180" s="13">
        <v>740.47900000000004</v>
      </c>
    </row>
    <row r="181" spans="1:20" hidden="1" x14ac:dyDescent="0.2">
      <c r="A181" s="1" t="s">
        <v>76</v>
      </c>
      <c r="C181" s="16" t="s">
        <v>383</v>
      </c>
      <c r="D181" s="16" t="s">
        <v>383</v>
      </c>
      <c r="E181" s="1" t="s">
        <v>384</v>
      </c>
      <c r="F181" s="16" t="s">
        <v>383</v>
      </c>
      <c r="H181" s="1">
        <v>10.105</v>
      </c>
      <c r="T181" s="13">
        <v>10.105</v>
      </c>
    </row>
    <row r="182" spans="1:20" hidden="1" x14ac:dyDescent="0.2">
      <c r="A182" s="1" t="s">
        <v>76</v>
      </c>
      <c r="C182" s="16" t="s">
        <v>385</v>
      </c>
      <c r="D182" s="16" t="s">
        <v>385</v>
      </c>
      <c r="E182" s="1" t="s">
        <v>386</v>
      </c>
      <c r="F182" s="16" t="s">
        <v>385</v>
      </c>
      <c r="H182" s="1">
        <v>44.5</v>
      </c>
      <c r="T182" s="13">
        <v>44.5</v>
      </c>
    </row>
    <row r="183" spans="1:20" hidden="1" x14ac:dyDescent="0.2">
      <c r="A183" s="1" t="s">
        <v>76</v>
      </c>
      <c r="C183" s="16" t="s">
        <v>387</v>
      </c>
      <c r="D183" s="16" t="s">
        <v>387</v>
      </c>
      <c r="E183" s="1" t="s">
        <v>388</v>
      </c>
      <c r="F183" s="16" t="s">
        <v>387</v>
      </c>
      <c r="H183" s="1">
        <v>117.997</v>
      </c>
      <c r="T183" s="13">
        <v>117.997</v>
      </c>
    </row>
    <row r="184" spans="1:20" hidden="1" x14ac:dyDescent="0.2">
      <c r="A184" s="1" t="s">
        <v>76</v>
      </c>
      <c r="C184" s="16" t="s">
        <v>389</v>
      </c>
      <c r="D184" s="16" t="s">
        <v>389</v>
      </c>
      <c r="E184" s="1" t="s">
        <v>390</v>
      </c>
      <c r="F184" s="16" t="s">
        <v>389</v>
      </c>
      <c r="H184" s="1">
        <v>76.349999999999994</v>
      </c>
      <c r="T184" s="13">
        <v>76.349999999999994</v>
      </c>
    </row>
    <row r="185" spans="1:20" hidden="1" x14ac:dyDescent="0.2">
      <c r="A185" s="1" t="s">
        <v>76</v>
      </c>
      <c r="C185" s="16" t="s">
        <v>391</v>
      </c>
      <c r="D185" s="16" t="s">
        <v>391</v>
      </c>
      <c r="E185" s="1" t="s">
        <v>392</v>
      </c>
      <c r="F185" s="16" t="s">
        <v>391</v>
      </c>
      <c r="H185" s="1">
        <v>0</v>
      </c>
      <c r="T185" s="13">
        <v>0</v>
      </c>
    </row>
    <row r="186" spans="1:20" hidden="1" x14ac:dyDescent="0.2">
      <c r="A186" s="1" t="s">
        <v>76</v>
      </c>
      <c r="C186" s="16" t="s">
        <v>393</v>
      </c>
      <c r="D186" s="16" t="s">
        <v>393</v>
      </c>
      <c r="E186" s="1" t="s">
        <v>394</v>
      </c>
      <c r="F186" s="16" t="s">
        <v>393</v>
      </c>
      <c r="H186" s="1">
        <v>0</v>
      </c>
      <c r="T186" s="13">
        <v>0</v>
      </c>
    </row>
    <row r="187" spans="1:20" hidden="1" x14ac:dyDescent="0.2">
      <c r="A187" s="1" t="s">
        <v>76</v>
      </c>
      <c r="C187" s="16" t="s">
        <v>395</v>
      </c>
      <c r="D187" s="16" t="s">
        <v>395</v>
      </c>
      <c r="E187" s="1" t="s">
        <v>396</v>
      </c>
      <c r="F187" s="16" t="s">
        <v>395</v>
      </c>
      <c r="H187" s="1">
        <v>0</v>
      </c>
      <c r="T187" s="13">
        <v>0</v>
      </c>
    </row>
    <row r="188" spans="1:20" hidden="1" x14ac:dyDescent="0.2">
      <c r="A188" s="1" t="s">
        <v>76</v>
      </c>
      <c r="C188" s="16" t="s">
        <v>397</v>
      </c>
      <c r="D188" s="16" t="s">
        <v>397</v>
      </c>
      <c r="E188" s="1" t="s">
        <v>398</v>
      </c>
      <c r="F188" s="16" t="s">
        <v>397</v>
      </c>
      <c r="H188" s="1">
        <v>0</v>
      </c>
      <c r="T188" s="13">
        <v>0</v>
      </c>
    </row>
    <row r="189" spans="1:20" hidden="1" x14ac:dyDescent="0.2">
      <c r="A189" s="1" t="s">
        <v>76</v>
      </c>
      <c r="C189" s="16" t="s">
        <v>399</v>
      </c>
      <c r="D189" s="16" t="s">
        <v>399</v>
      </c>
      <c r="E189" s="1" t="s">
        <v>400</v>
      </c>
      <c r="F189" s="16" t="s">
        <v>399</v>
      </c>
      <c r="H189" s="1">
        <v>0</v>
      </c>
      <c r="T189" s="13">
        <v>0</v>
      </c>
    </row>
    <row r="190" spans="1:20" hidden="1" x14ac:dyDescent="0.2">
      <c r="A190" s="1" t="s">
        <v>76</v>
      </c>
      <c r="C190" s="16" t="s">
        <v>401</v>
      </c>
      <c r="D190" s="16" t="s">
        <v>401</v>
      </c>
      <c r="E190" s="1" t="s">
        <v>402</v>
      </c>
      <c r="F190" s="16" t="s">
        <v>401</v>
      </c>
      <c r="H190" s="1">
        <v>0</v>
      </c>
      <c r="T190" s="13">
        <v>0</v>
      </c>
    </row>
    <row r="191" spans="1:20" hidden="1" x14ac:dyDescent="0.2">
      <c r="A191" s="1" t="s">
        <v>76</v>
      </c>
      <c r="C191" s="16" t="s">
        <v>403</v>
      </c>
      <c r="D191" s="16" t="s">
        <v>403</v>
      </c>
      <c r="E191" s="1" t="s">
        <v>404</v>
      </c>
      <c r="F191" s="16" t="s">
        <v>403</v>
      </c>
      <c r="H191" s="1">
        <v>0</v>
      </c>
      <c r="T191" s="13">
        <v>0</v>
      </c>
    </row>
    <row r="192" spans="1:20" hidden="1" x14ac:dyDescent="0.2">
      <c r="A192" s="1" t="s">
        <v>76</v>
      </c>
      <c r="C192" s="16" t="s">
        <v>405</v>
      </c>
      <c r="D192" s="16" t="s">
        <v>405</v>
      </c>
      <c r="E192" s="1" t="s">
        <v>406</v>
      </c>
      <c r="F192" s="16" t="s">
        <v>405</v>
      </c>
      <c r="H192" s="1">
        <v>0</v>
      </c>
      <c r="T192" s="13">
        <v>0</v>
      </c>
    </row>
    <row r="193" spans="1:20" hidden="1" x14ac:dyDescent="0.2">
      <c r="A193" s="1" t="s">
        <v>76</v>
      </c>
      <c r="C193" s="16" t="s">
        <v>407</v>
      </c>
      <c r="D193" s="16" t="s">
        <v>407</v>
      </c>
      <c r="E193" s="1" t="s">
        <v>408</v>
      </c>
      <c r="F193" s="16" t="s">
        <v>407</v>
      </c>
      <c r="H193" s="1">
        <v>0</v>
      </c>
      <c r="T193" s="13">
        <v>0</v>
      </c>
    </row>
    <row r="194" spans="1:20" hidden="1" x14ac:dyDescent="0.2">
      <c r="A194" s="1" t="s">
        <v>76</v>
      </c>
      <c r="C194" s="16" t="s">
        <v>409</v>
      </c>
      <c r="D194" s="16" t="s">
        <v>409</v>
      </c>
      <c r="E194" s="1" t="s">
        <v>410</v>
      </c>
      <c r="F194" s="16" t="s">
        <v>409</v>
      </c>
      <c r="H194" s="1">
        <v>0</v>
      </c>
      <c r="T194" s="13">
        <v>0</v>
      </c>
    </row>
    <row r="195" spans="1:20" hidden="1" x14ac:dyDescent="0.2">
      <c r="A195" s="1" t="s">
        <v>76</v>
      </c>
      <c r="C195" s="16" t="s">
        <v>411</v>
      </c>
      <c r="D195" s="16" t="s">
        <v>411</v>
      </c>
      <c r="E195" s="1" t="s">
        <v>412</v>
      </c>
      <c r="F195" s="16" t="s">
        <v>411</v>
      </c>
      <c r="H195" s="1">
        <v>0</v>
      </c>
      <c r="T195" s="13">
        <v>0</v>
      </c>
    </row>
    <row r="196" spans="1:20" hidden="1" x14ac:dyDescent="0.2">
      <c r="A196" s="1" t="s">
        <v>76</v>
      </c>
      <c r="C196" s="16" t="s">
        <v>413</v>
      </c>
      <c r="D196" s="16" t="s">
        <v>413</v>
      </c>
      <c r="E196" s="1" t="s">
        <v>414</v>
      </c>
      <c r="F196" s="16" t="s">
        <v>413</v>
      </c>
      <c r="T196" s="13">
        <v>0</v>
      </c>
    </row>
    <row r="197" spans="1:20" hidden="1" x14ac:dyDescent="0.2">
      <c r="A197" s="1" t="s">
        <v>76</v>
      </c>
      <c r="C197" s="16" t="s">
        <v>415</v>
      </c>
      <c r="D197" s="16" t="s">
        <v>415</v>
      </c>
      <c r="E197" s="1" t="s">
        <v>416</v>
      </c>
      <c r="F197" s="16" t="s">
        <v>415</v>
      </c>
      <c r="T197" s="13">
        <v>0</v>
      </c>
    </row>
    <row r="198" spans="1:20" hidden="1" x14ac:dyDescent="0.2">
      <c r="A198" s="1" t="s">
        <v>76</v>
      </c>
      <c r="C198" s="16" t="s">
        <v>417</v>
      </c>
      <c r="D198" s="16" t="s">
        <v>417</v>
      </c>
      <c r="E198" s="1" t="s">
        <v>418</v>
      </c>
      <c r="F198" s="16" t="s">
        <v>417</v>
      </c>
      <c r="T198" s="13">
        <v>0</v>
      </c>
    </row>
    <row r="199" spans="1:20" hidden="1" x14ac:dyDescent="0.2">
      <c r="A199" s="1" t="s">
        <v>76</v>
      </c>
      <c r="C199" s="16" t="s">
        <v>419</v>
      </c>
      <c r="D199" s="16" t="s">
        <v>419</v>
      </c>
      <c r="E199" s="1" t="s">
        <v>420</v>
      </c>
      <c r="F199" s="16" t="s">
        <v>419</v>
      </c>
      <c r="T199" s="13">
        <v>0</v>
      </c>
    </row>
    <row r="200" spans="1:20" hidden="1" x14ac:dyDescent="0.2">
      <c r="A200" s="1" t="s">
        <v>76</v>
      </c>
      <c r="C200" s="16" t="s">
        <v>421</v>
      </c>
      <c r="D200" s="16" t="s">
        <v>421</v>
      </c>
      <c r="E200" s="1" t="s">
        <v>422</v>
      </c>
      <c r="F200" s="16" t="s">
        <v>421</v>
      </c>
      <c r="T200" s="13">
        <v>0</v>
      </c>
    </row>
    <row r="201" spans="1:20" hidden="1" x14ac:dyDescent="0.2">
      <c r="A201" s="1" t="s">
        <v>76</v>
      </c>
      <c r="C201" s="16" t="s">
        <v>423</v>
      </c>
      <c r="D201" s="16" t="s">
        <v>423</v>
      </c>
      <c r="E201" s="1" t="s">
        <v>424</v>
      </c>
      <c r="F201" s="16" t="s">
        <v>423</v>
      </c>
      <c r="T201" s="13">
        <v>0</v>
      </c>
    </row>
    <row r="202" spans="1:20" hidden="1" x14ac:dyDescent="0.2">
      <c r="A202" s="1" t="s">
        <v>76</v>
      </c>
      <c r="C202" s="16" t="s">
        <v>425</v>
      </c>
      <c r="D202" s="16" t="s">
        <v>425</v>
      </c>
      <c r="E202" s="1" t="s">
        <v>426</v>
      </c>
      <c r="F202" s="16" t="s">
        <v>425</v>
      </c>
      <c r="T202" s="13">
        <v>0</v>
      </c>
    </row>
    <row r="203" spans="1:20" hidden="1" x14ac:dyDescent="0.2">
      <c r="A203" s="1" t="s">
        <v>76</v>
      </c>
      <c r="C203" s="16" t="s">
        <v>427</v>
      </c>
      <c r="D203" s="16" t="s">
        <v>427</v>
      </c>
      <c r="E203" s="1" t="s">
        <v>428</v>
      </c>
      <c r="F203" s="16" t="s">
        <v>427</v>
      </c>
      <c r="T203" s="13">
        <v>0</v>
      </c>
    </row>
    <row r="204" spans="1:20" hidden="1" x14ac:dyDescent="0.2">
      <c r="A204" s="1" t="s">
        <v>76</v>
      </c>
      <c r="C204" s="16" t="s">
        <v>429</v>
      </c>
      <c r="D204" s="16" t="s">
        <v>429</v>
      </c>
      <c r="E204" s="1" t="s">
        <v>430</v>
      </c>
      <c r="F204" s="16" t="s">
        <v>429</v>
      </c>
      <c r="T204" s="13">
        <v>0</v>
      </c>
    </row>
    <row r="205" spans="1:20" hidden="1" x14ac:dyDescent="0.2">
      <c r="A205" s="1" t="s">
        <v>76</v>
      </c>
      <c r="C205" s="16" t="s">
        <v>431</v>
      </c>
      <c r="D205" s="16" t="s">
        <v>431</v>
      </c>
      <c r="E205" s="1" t="s">
        <v>432</v>
      </c>
      <c r="F205" s="16" t="s">
        <v>431</v>
      </c>
      <c r="T205" s="13">
        <v>0</v>
      </c>
    </row>
    <row r="206" spans="1:20" hidden="1" x14ac:dyDescent="0.2">
      <c r="A206" s="1" t="s">
        <v>76</v>
      </c>
      <c r="C206" s="16" t="s">
        <v>433</v>
      </c>
      <c r="D206" s="16" t="s">
        <v>433</v>
      </c>
      <c r="E206" s="1" t="s">
        <v>434</v>
      </c>
      <c r="F206" s="16" t="s">
        <v>433</v>
      </c>
      <c r="T206" s="13">
        <v>0</v>
      </c>
    </row>
    <row r="207" spans="1:20" hidden="1" x14ac:dyDescent="0.2">
      <c r="A207" s="1" t="s">
        <v>76</v>
      </c>
      <c r="C207" s="16" t="s">
        <v>435</v>
      </c>
      <c r="D207" s="16" t="s">
        <v>435</v>
      </c>
      <c r="E207" s="1" t="s">
        <v>436</v>
      </c>
      <c r="F207" s="16" t="s">
        <v>435</v>
      </c>
      <c r="T207" s="13">
        <v>0</v>
      </c>
    </row>
    <row r="209" spans="4:4" x14ac:dyDescent="0.2">
      <c r="D209" s="1" t="s">
        <v>437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</vt:lpstr>
      <vt:lpstr>SKK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2015-04-29T13:18:39Z</dcterms:created>
  <dcterms:modified xsi:type="dcterms:W3CDTF">2015-04-29T13:18:43Z</dcterms:modified>
</cp:coreProperties>
</file>