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21075" windowHeight="97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Box1A"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s>
  <definedNames/>
  <calcPr fullCalcOnLoad="1"/>
</workbook>
</file>

<file path=xl/sharedStrings.xml><?xml version="1.0" encoding="utf-8"?>
<sst xmlns="http://schemas.openxmlformats.org/spreadsheetml/2006/main" count="1846" uniqueCount="304">
  <si>
    <t>EUR High Yield Corporate Bond Index</t>
  </si>
  <si>
    <t>Eurozone Sovereign Bond Index</t>
  </si>
  <si>
    <t>USD High Yield Corporate Bond Index</t>
  </si>
  <si>
    <t>S&amp;P 500</t>
  </si>
  <si>
    <t>Retail</t>
  </si>
  <si>
    <t>I</t>
  </si>
  <si>
    <t>II</t>
  </si>
  <si>
    <t>III</t>
  </si>
  <si>
    <t>IV</t>
  </si>
  <si>
    <t>V</t>
  </si>
  <si>
    <t>VII</t>
  </si>
  <si>
    <t>VIII</t>
  </si>
  <si>
    <t>IX</t>
  </si>
  <si>
    <t>X</t>
  </si>
  <si>
    <t>XI</t>
  </si>
  <si>
    <t>XII</t>
  </si>
  <si>
    <t>mld. EUR</t>
  </si>
  <si>
    <t>Pobaltské krajiny</t>
  </si>
  <si>
    <t>Malta</t>
  </si>
  <si>
    <t>Cyprus</t>
  </si>
  <si>
    <t>VI</t>
  </si>
  <si>
    <t>Minimum</t>
  </si>
  <si>
    <t>Maximum</t>
  </si>
  <si>
    <t>FR</t>
  </si>
  <si>
    <t>IT</t>
  </si>
  <si>
    <t>SI</t>
  </si>
  <si>
    <t>IE</t>
  </si>
  <si>
    <t>ES</t>
  </si>
  <si>
    <t>VI.2010</t>
  </si>
  <si>
    <t>VI.2011</t>
  </si>
  <si>
    <t>VI.2012</t>
  </si>
  <si>
    <t>VI.2013</t>
  </si>
  <si>
    <t>VI.2014</t>
  </si>
  <si>
    <t xml:space="preserve">Chart 1 Euro area inflation </t>
  </si>
  <si>
    <t>Inflation expectations</t>
  </si>
  <si>
    <t>Euro area inflation</t>
  </si>
  <si>
    <t>Number of euro area countries with a zero or negative inflation rate</t>
  </si>
  <si>
    <t>Chart 2 General government debt and yields to maturity on ten-year bonds of selected euro area countries (%)</t>
  </si>
  <si>
    <t>General government debt</t>
  </si>
  <si>
    <t>Average yield to maturity</t>
  </si>
  <si>
    <t>Source: Eurostat, Reuters.</t>
  </si>
  <si>
    <t>Note: Inflation and inflation expectations are in per cent. Inflation expectations are measured by five-year inflation swaps, five years forward.</t>
  </si>
  <si>
    <t>Source: European Commission forecast, Bloomberg.</t>
  </si>
  <si>
    <t>Notes: The horizontal axis shows the expected level of public debt (per cent of GDP) in 2014, according to the European Commission's 2012 autumn forecast and 2014 spring forecast. The vertical axis shows the average yield to maturity on ten-year government bonds for 2012 and 2014. The arrows point from the 2012 data to the 2014 data.</t>
  </si>
  <si>
    <t>Portugal</t>
  </si>
  <si>
    <t>Italy</t>
  </si>
  <si>
    <t>France</t>
  </si>
  <si>
    <t>Spain</t>
  </si>
  <si>
    <t>Ireland</t>
  </si>
  <si>
    <t>Source: Bloomberg.</t>
  </si>
  <si>
    <t>Note: Rebalanced: 1 January 2010 = 100.</t>
  </si>
  <si>
    <t>Chart 3 Developments in selected price indexes</t>
  </si>
  <si>
    <t>Chart 4 Sentiment and industrial production indicators</t>
  </si>
  <si>
    <t>ESI Germany</t>
  </si>
  <si>
    <t>ESI Slovakia</t>
  </si>
  <si>
    <t>Industrial production in Slovakia (three-month moving average)</t>
  </si>
  <si>
    <t>Source: Eurostat.</t>
  </si>
  <si>
    <t>Note: ESI – Economic Sentiment Indicator</t>
  </si>
  <si>
    <t>Chart 5 Distribution of ROA (%)</t>
  </si>
  <si>
    <t xml:space="preserve">Source: NBS. </t>
  </si>
  <si>
    <t>Note: The vertical axis shows annualised ROA values for the first three quarters of the given years.</t>
  </si>
  <si>
    <t>Interquartile range – only banks</t>
  </si>
  <si>
    <t>Median – only banks</t>
  </si>
  <si>
    <t>Lower quartile - only banks</t>
  </si>
  <si>
    <t>Chart 6 Contribution of retail and corporate portfolios to banking sector profits (EUR millions)</t>
  </si>
  <si>
    <t>Corporate</t>
  </si>
  <si>
    <t>Total</t>
  </si>
  <si>
    <t>Net fee and interest income</t>
  </si>
  <si>
    <t>Credit risk costs</t>
  </si>
  <si>
    <t>Provisioning costs</t>
  </si>
  <si>
    <t>Notes: The vertical axis shows the costs and net income for the first three quarters of the given years. Since the distribution of provisioning costs for the different portfolios is not available, the full amount of these costs is assigned to the corporate portfolio.</t>
  </si>
  <si>
    <t>Chart 7 Credit risk costs compared with increase in non-performing loans (EUR millions)</t>
  </si>
  <si>
    <t>Retail portfolio</t>
  </si>
  <si>
    <t>Corporate portfolio</t>
  </si>
  <si>
    <t>Costs</t>
  </si>
  <si>
    <t>Increase in NPLs</t>
  </si>
  <si>
    <t>Increase in NPLs owing to methodological changes</t>
  </si>
  <si>
    <t>Gross increase in amount of NPLs (excluding write-offs and sales)</t>
  </si>
  <si>
    <t>Net expenses related to claim sales</t>
  </si>
  <si>
    <t>Net expenses related to claim write-offs</t>
  </si>
  <si>
    <t>New loan-loss provisions</t>
  </si>
  <si>
    <t>Notes: The vertical axis shows the costs and net income for the first three quarters of the given years.</t>
  </si>
  <si>
    <t>The increase in the amount of NPLs owing to methodological changes relates to compliance with the European Banking Authority's Implementing Technical Standard on Supervisory reporting on forbearance and non-performing exposures. This increase does not affect the quality of the credit portfolio or the profitability of the banking sector.</t>
  </si>
  <si>
    <t>Chart 8 Average interest rates on new loans and on loans overall (%)</t>
  </si>
  <si>
    <t>Housing loans – outstanding amount</t>
  </si>
  <si>
    <t>Housing loans – new loans</t>
  </si>
  <si>
    <t>Consumer loans – outstanding amount</t>
  </si>
  <si>
    <t>Consumer loans – new loans</t>
  </si>
  <si>
    <t xml:space="preserve">Chart 9 Banks' dividend policies compared against their capital ratios </t>
  </si>
  <si>
    <t>Dividend payout ratios on earnings for 2013</t>
  </si>
  <si>
    <t>Common equity Tier 1 ratio as at 31 March 2014</t>
  </si>
  <si>
    <t>Bank 1</t>
  </si>
  <si>
    <t>Bank 2</t>
  </si>
  <si>
    <t>Bank 3</t>
  </si>
  <si>
    <t>Bank 4</t>
  </si>
  <si>
    <t>Bank 5</t>
  </si>
  <si>
    <t>Bank 6</t>
  </si>
  <si>
    <t>Bank 7</t>
  </si>
  <si>
    <t>Bank 8</t>
  </si>
  <si>
    <t>Bank 9</t>
  </si>
  <si>
    <t>Bank 10</t>
  </si>
  <si>
    <t>Bank 11</t>
  </si>
  <si>
    <t xml:space="preserve">Note: The Chart shows only those banks that made a profit, with the exception of one. </t>
  </si>
  <si>
    <t>Chart A Capital shortfall identified by the comprehensive assessment in the euro area (EUR billions)</t>
  </si>
  <si>
    <t>Capital shortfall from stress tests</t>
  </si>
  <si>
    <t>Capital shortfall including impact of AQR on capital as at end-2013</t>
  </si>
  <si>
    <t>Capital shortfall including impact of AQR on stress test results</t>
  </si>
  <si>
    <t>Source: ECB.</t>
  </si>
  <si>
    <t>Note: The minimum CET1 ratio was set at 8% under the AQR and baseline scenario, and at 5.5% under the adverse scenario.</t>
  </si>
  <si>
    <t>Chart 10 Dynamics in selected housing loan categories</t>
  </si>
  <si>
    <t>Annual rate of change</t>
  </si>
  <si>
    <t>Share on total loans</t>
  </si>
  <si>
    <t>Building loans</t>
  </si>
  <si>
    <t>Intermediate loans</t>
  </si>
  <si>
    <t>Mortgage loans without state interest subsidy</t>
  </si>
  <si>
    <t>Mortgage loans with state interest subsidy</t>
  </si>
  <si>
    <t>Other loans</t>
  </si>
  <si>
    <t>Other housing loans</t>
  </si>
  <si>
    <t>Source: NBS.</t>
  </si>
  <si>
    <t xml:space="preserve">Note: The arrows point from the September 2013 data to the September 2014 data. </t>
  </si>
  <si>
    <t>Chart 11 Housing loans growth rates in Slovakia and the EU (%)</t>
  </si>
  <si>
    <t>1. quartile</t>
  </si>
  <si>
    <t>Median for the EU</t>
  </si>
  <si>
    <t>3. quartile</t>
  </si>
  <si>
    <t>Interquartile range</t>
  </si>
  <si>
    <t>Slovakia</t>
  </si>
  <si>
    <t>Median for CEE countries</t>
  </si>
  <si>
    <t>Note: CEE – central and Eastern Europe.</t>
  </si>
  <si>
    <t>Chart 12 Ratio of household bank loans to gross disposable income (%)</t>
  </si>
  <si>
    <t>Source: Eurostat</t>
  </si>
  <si>
    <t>Slovenia and Bulgaria</t>
  </si>
  <si>
    <t>Poland and the Czech Republic</t>
  </si>
  <si>
    <t>Baltic States</t>
  </si>
  <si>
    <t>Chart 13 Rates of increase in household disposable income and household loans (%)</t>
  </si>
  <si>
    <t>Bank loans to households</t>
  </si>
  <si>
    <t>Household disposable income</t>
  </si>
  <si>
    <t>Source: NBS, SO SR.</t>
  </si>
  <si>
    <t>1st quarter</t>
  </si>
  <si>
    <t>2nd quarter</t>
  </si>
  <si>
    <t>3rd quarter</t>
  </si>
  <si>
    <t>4th quarter</t>
  </si>
  <si>
    <t>Chart 14 Increases in loans and borrowing capacity broken down by age group</t>
  </si>
  <si>
    <t>Amount of loans</t>
  </si>
  <si>
    <t>25 - 29 years</t>
  </si>
  <si>
    <t>30 - 34 years</t>
  </si>
  <si>
    <t>35 - 39 years</t>
  </si>
  <si>
    <t>40 - 44 years</t>
  </si>
  <si>
    <t>45 - 49 years</t>
  </si>
  <si>
    <t>Source: SO SR.</t>
  </si>
  <si>
    <t>Note: Borrowing capacity is the product of the number of incomeearners and their total gross salaries.</t>
  </si>
  <si>
    <t xml:space="preserve">Chart 15 Interest spread on new loans to non-financial corporations (p.p.) </t>
  </si>
  <si>
    <t>1M EURIBOR</t>
  </si>
  <si>
    <t>Large firms</t>
  </si>
  <si>
    <t>Firms in total</t>
  </si>
  <si>
    <t>SMEs</t>
  </si>
  <si>
    <t xml:space="preserve">Chart 16 Interest rates and the annual rate of change in loans (%) in the EU countries </t>
  </si>
  <si>
    <t>Annual rate of change of volume</t>
  </si>
  <si>
    <t>Interest rate on new loans</t>
  </si>
  <si>
    <t>Interest rate on new loans (up to €0.25 million, inclusive)</t>
  </si>
  <si>
    <t>Interest rate on new loans (from €0.25 million to €1 million, inclusive)</t>
  </si>
  <si>
    <t>Interest rate on new loans (more than €1 million)</t>
  </si>
  <si>
    <t>Source: ECB Statistical Data Warehouse.</t>
  </si>
  <si>
    <t>Netherlands</t>
  </si>
  <si>
    <t>Euro area</t>
  </si>
  <si>
    <t>Estonia</t>
  </si>
  <si>
    <t>Latvia</t>
  </si>
  <si>
    <t>Slovenia</t>
  </si>
  <si>
    <t>Greece</t>
  </si>
  <si>
    <t>Finland</t>
  </si>
  <si>
    <t>Belgium</t>
  </si>
  <si>
    <t>Germany</t>
  </si>
  <si>
    <t>Austria</t>
  </si>
  <si>
    <t>Chart 17 Annual rates of change in exports, sales and loans to enterprises (%)</t>
  </si>
  <si>
    <t xml:space="preserve">Exports (SO SR) </t>
  </si>
  <si>
    <t>Sales</t>
  </si>
  <si>
    <t xml:space="preserve">Loans to enterprises </t>
  </si>
  <si>
    <t>Chart 18 Annual rate of change in corporate loans broken down by type of firm ownership (%)</t>
  </si>
  <si>
    <t>Interquartile range between sectors</t>
  </si>
  <si>
    <t>Public</t>
  </si>
  <si>
    <t>Private</t>
  </si>
  <si>
    <t>Foreign-owned</t>
  </si>
  <si>
    <t>Chart 19 Distribution of annual rates of change in corporate loans across the banking sector, broken down by type of firm ownership (as at August 2014; %)</t>
  </si>
  <si>
    <t>Enterprises in total</t>
  </si>
  <si>
    <t>State-owned enterprises</t>
  </si>
  <si>
    <t>Private enterprises</t>
  </si>
  <si>
    <t>Foreign-owned enterprises</t>
  </si>
  <si>
    <t xml:space="preserve">Note: The chart shows minimum, maximum, interquartile range, average and median of year-on-year changes in the outstanding amount of corporate loans. </t>
  </si>
  <si>
    <t>Median</t>
  </si>
  <si>
    <t>Overall annual rate of change</t>
  </si>
  <si>
    <t>Chart 20 Default rate for loans to households (%)</t>
  </si>
  <si>
    <t>Increase in stock of NPLs</t>
  </si>
  <si>
    <t xml:space="preserve">Inflow of NPLs adjusted for write-offs and sales </t>
  </si>
  <si>
    <t>Source: NBS</t>
  </si>
  <si>
    <t xml:space="preserve">Notes: The default rate is calculated as a ratio in which the numerator is the increase in the stock of NPLs (or the flow of NPLs) over a 12-month period and the denominator is the stock of NPLs at the beginning of this period. The increase in the stock is not adjusted for claim write-offs and sales, while the flow indicator is adjusted. </t>
  </si>
  <si>
    <t>Chart 21 Distribution of consumer loans broken down by initial rate fixation period (%)</t>
  </si>
  <si>
    <t>Up to one year / floating rates</t>
  </si>
  <si>
    <t>From 5 years to 10 years</t>
  </si>
  <si>
    <t>More than 10 years</t>
  </si>
  <si>
    <t xml:space="preserve">Note: The jumps are caused by revisions in the reporting of selected banks. </t>
  </si>
  <si>
    <t>Chart 22 Non-performing loans and default rates</t>
  </si>
  <si>
    <t>Change in stock of NPLs (m/m)</t>
  </si>
  <si>
    <t>NPL ratio</t>
  </si>
  <si>
    <t>Default rate (number)</t>
  </si>
  <si>
    <t>Default rate (amount)</t>
  </si>
  <si>
    <t xml:space="preserve">Note: Default rates denote the ratio between, on the one hand, the number/amount of loans reclassified from “performing” to “nonperforming” during a 12-month period and, on the other hand, the number/amount of loans classified as “-performing” at the beginning of the period. </t>
  </si>
  <si>
    <t>Chart 23 Annual rate of change of revenues in the whole corporate portfolio and in banks’ credit corporate portfolio (%)</t>
  </si>
  <si>
    <t>Sample of borrowers – median</t>
  </si>
  <si>
    <t xml:space="preserve">Sample of borrowers – weighted by loans </t>
  </si>
  <si>
    <t>Corporate loans in total</t>
  </si>
  <si>
    <t>Weighted by sectoral exposures</t>
  </si>
  <si>
    <t xml:space="preserve">Notes: Revenues in banks’ credit corporate portfolio are defined as overall revenues in the corporate sector weighted by banks' exposure to different economic sectors. The sample of borrowers comprises those firms about which the SO SR regularly collects data. </t>
  </si>
  <si>
    <t>Chart 24 Debt service burden for firms (index)</t>
  </si>
  <si>
    <t>Domestic loans</t>
  </si>
  <si>
    <t>Domestic loans – rate fixed as of 2008</t>
  </si>
  <si>
    <t>All loans – rate fixed as of 2008</t>
  </si>
  <si>
    <t>Note: The chart compares the debt service burden for firms at current interest rates and at rates fixed as of September 2008. The information is shown for loans provided by domestic banks and for all loans, including foreign loans. Index: September 2008 = 100.</t>
  </si>
  <si>
    <t>Chart 25 Average residential property prices and the stock of housing loans (annual percentage changes)</t>
  </si>
  <si>
    <t>Property prices – regions: median</t>
  </si>
  <si>
    <t xml:space="preserve">Housing loans </t>
  </si>
  <si>
    <t>Property prices – regions: min/max range</t>
  </si>
  <si>
    <t>Source: NBS, CMN.</t>
  </si>
  <si>
    <t>Chart 26 Property price indexes – comparison of prices in selected segments</t>
  </si>
  <si>
    <t>Prices: regions excluding regional town</t>
  </si>
  <si>
    <t>Prices: regional towns</t>
  </si>
  <si>
    <t>Prices: new properties in Bratislava</t>
  </si>
  <si>
    <t>Difference between all properties in Bratislava and new properties in Bratislava</t>
  </si>
  <si>
    <t xml:space="preserve">Difference between regional town and rest of region </t>
  </si>
  <si>
    <t>Source: Lexxus, CMN.</t>
  </si>
  <si>
    <t xml:space="preserve">Note: The “difference between regional town and rest of region” is calculated as the ratio of, on the one hand, the difference between the average price in regional towns and average price in other parts of regions to, on the other hand, the overall average price. </t>
  </si>
  <si>
    <t>Chart 27 Selected exposures of insurance companies by share of equity (%)</t>
  </si>
  <si>
    <t xml:space="preserve">Slovak government bonds </t>
  </si>
  <si>
    <t>Largest exposure</t>
  </si>
  <si>
    <t>Sum of three largest exposures</t>
  </si>
  <si>
    <t>Average</t>
  </si>
  <si>
    <t xml:space="preserve">Notes: The chart shows the minimum, maximum, interquartile range, median and average of this indicator in the insurance sector. It does not include exposures covering technical provisions under unit-linked policies. </t>
  </si>
  <si>
    <t>Chart 28 Exposures to stressed euro area countries by share of equity (%)</t>
  </si>
  <si>
    <t>Stressed countries in total</t>
  </si>
  <si>
    <t xml:space="preserve">Notes: The chart shows the minimum, maximum, interquartile range, average and median of this value in the insurance sector. It does not include exposures covering technical provisions under unit-linked policies. "Stressed countries in total” represents the sum of the other five exposures. </t>
  </si>
  <si>
    <t>Chart 29 Loss ratio, cost ratio and combined ratio in the insurance sector (%)</t>
  </si>
  <si>
    <t>MTPL</t>
  </si>
  <si>
    <t>CASCO</t>
  </si>
  <si>
    <t>Cost ratio</t>
  </si>
  <si>
    <t>Loss ratio</t>
  </si>
  <si>
    <t>MTPL combined ration</t>
  </si>
  <si>
    <t>Note: The MTPL combined ratio is calculated similarly as the combined ratio except that the technical cost of claims paid is increased by the contribution to the Slovak Insurers' Bureau (SIB) and change in provisions vis-à-vis the SIB and that the amount of premiums earned is reduced by transfers to Slovak Interior Ministry.</t>
  </si>
  <si>
    <t>Chart 30 Price indexes for motor vehicles and for spare parts and accessories</t>
  </si>
  <si>
    <t>Motor vehicles</t>
  </si>
  <si>
    <t>Spare parts and accessories</t>
  </si>
  <si>
    <t>EU average</t>
  </si>
  <si>
    <t>EU median</t>
  </si>
  <si>
    <t xml:space="preserve">Notes: The data are based on the consumer basket used to calculate the inflation rate. The index of motor vehicle prices includes purchases of both, new and used vehicles, which distort its meaningfulness. </t>
  </si>
  <si>
    <t>Auxiliary line</t>
  </si>
  <si>
    <t>Chart 31 Investments in equities, investment fund shares/units and property, broken down by sector (%)</t>
  </si>
  <si>
    <t>SPMC funds – investment in equity and investment fund shares</t>
  </si>
  <si>
    <t>PFMC funds – investment in equity and investment fund shares</t>
  </si>
  <si>
    <t xml:space="preserve">Investment funds – investment in equity and investment fund shares </t>
  </si>
  <si>
    <t>Insurers (including unit-linked policies) – investment in equity and investment fund shares</t>
  </si>
  <si>
    <t>Investment funds – property investments</t>
  </si>
  <si>
    <t xml:space="preserve">Chart 32 Securities with risk characteristics as a share of total assets, broken down by financial market segments </t>
  </si>
  <si>
    <t>Structured or subordinated securities</t>
  </si>
  <si>
    <t>Callable securities</t>
  </si>
  <si>
    <t>Speculative-grade or unrated securities</t>
  </si>
  <si>
    <t>Notes: Data are as at 30 June 2014 with the exception of credit rating data, which are as at 17 October 2014.
The chart shows the shares of different types of asset in total assets.</t>
  </si>
  <si>
    <t>Banks</t>
  </si>
  <si>
    <t>SPMC funds</t>
  </si>
  <si>
    <t>PFMC funds</t>
  </si>
  <si>
    <t>Investment funds</t>
  </si>
  <si>
    <t>Insurers</t>
  </si>
  <si>
    <t>Chart 33 Securities with risk characteristics as a share of the total assets of entities not owned by foreign groups, broken down by financial market segment (%)</t>
  </si>
  <si>
    <t>Notes: Data are as at 30 June 2014 with the exception of credit rating data, which are as at 17 October 2014.</t>
  </si>
  <si>
    <t>The chart shows each type of instrument as a share of total assets.</t>
  </si>
  <si>
    <t>Chart 34 Liquidity ratios in the banking sector</t>
  </si>
  <si>
    <t>Liquid asset ratio – banking sector</t>
  </si>
  <si>
    <t>Liquid asset ratio – commercial banks</t>
  </si>
  <si>
    <t>Loan-to-deposit ratio</t>
  </si>
  <si>
    <t>Cumulative position up to one year / total assets</t>
  </si>
  <si>
    <t>Chart 35 Proportion of new housing loans with an LTV ratio greater than 90% and the breakdown of these loans by LTV ratio (%)</t>
  </si>
  <si>
    <t>Individual banks</t>
  </si>
  <si>
    <t>Banks in total</t>
  </si>
  <si>
    <t>Loans with an LTV ratio greater than 100 %</t>
  </si>
  <si>
    <t>Loans with an LTV ratio greater than 95 % and less than 99 %</t>
  </si>
  <si>
    <t>Loans with an LTV ratio greater than 90 % and less than 95 %</t>
  </si>
  <si>
    <t>Recommended level for the period from 1 November 2014 to 30 June 2015</t>
  </si>
  <si>
    <t>Note: The data are for the second quarter of 2014.</t>
  </si>
  <si>
    <t>Graf 36 Cyclogram</t>
  </si>
  <si>
    <t>Macroeconomy</t>
  </si>
  <si>
    <t>Credit market</t>
  </si>
  <si>
    <t>Real estate market</t>
  </si>
  <si>
    <t>Indebtedness</t>
  </si>
  <si>
    <t>Lending standards</t>
  </si>
  <si>
    <t>Credit risk losses</t>
  </si>
  <si>
    <t>Source: NBS, SO SR, CMN.</t>
  </si>
  <si>
    <t>Note: The vertical axis shows values corresponding to percentiles of the historical distribution of the respective indicator.</t>
  </si>
  <si>
    <t>Graf 37 Growth rate for bank loans to households and enterprises (%)</t>
  </si>
  <si>
    <t>Retail loans as a share of total loans</t>
  </si>
  <si>
    <t>Retail loans</t>
  </si>
  <si>
    <t>Corporate loans</t>
  </si>
  <si>
    <t>Retail loans and corporate loans in total</t>
  </si>
  <si>
    <t>Credit-to-GDP gap</t>
  </si>
  <si>
    <t>All loans</t>
  </si>
  <si>
    <t>From 1 year to 5 years</t>
  </si>
  <si>
    <t>Weighted average – banking sector in total</t>
  </si>
  <si>
    <t>Insurance companies</t>
  </si>
  <si>
    <t>Loans with an LTV ratio of 99 % or 100 %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</si>
</sst>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1B]mmm\-yy;@"/>
    <numFmt numFmtId="166" formatCode="#,###;\-#,###"/>
    <numFmt numFmtId="167" formatCode="0.0"/>
    <numFmt numFmtId="168" formatCode="_-* #,##0.00\ &quot;Sk&quot;_-;\-* #,##0.00\ &quot;Sk&quot;_-;_-* &quot;-&quot;??\ &quot;Sk&quot;_-;_-@_-"/>
    <numFmt numFmtId="169" formatCode="_-* #,##0.00\ _S_k_-;\-* #,##0.00\ _S_k_-;_-* &quot;-&quot;??\ _S_k_-;_-@_-"/>
    <numFmt numFmtId="170" formatCode="#,##0.0_);\(#,##0.0\)"/>
    <numFmt numFmtId="171" formatCode="&quot;£&quot;_(#,##0.00_);&quot;£&quot;\(#,##0.00\)"/>
    <numFmt numFmtId="172" formatCode="#,##0.0_)\x;\(#,##0.0\)\x"/>
    <numFmt numFmtId="173" formatCode="#,##0.0_)_x;\(#,##0.0\)_x"/>
    <numFmt numFmtId="174" formatCode="0.0_)\%;\(0.0\)\%"/>
    <numFmt numFmtId="175" formatCode="#,##0.0_)_%;\(#,##0.0\)_%"/>
    <numFmt numFmtId="176" formatCode="General;[Red]\-General;"/>
    <numFmt numFmtId="177" formatCode="_-* #,##0_-;\-* #,##0_-;_-* &quot;-&quot;_-;_-@_-"/>
    <numFmt numFmtId="178" formatCode="_-* #,##0\ _D_i_n_._-;\-* #,##0\ _D_i_n_._-;_-* &quot;-&quot;\ _D_i_n_._-;_-@_-"/>
    <numFmt numFmtId="179" formatCode="0.000000"/>
    <numFmt numFmtId="180" formatCode="_(* #,##0.00_);_(* \(#,##0.00\);_(* &quot;-&quot;??_);_(@_)"/>
    <numFmt numFmtId="181" formatCode="_-* #,##0.00_-;\-* #,##0.00_-;_-* &quot;-&quot;??_-;_-@_-"/>
    <numFmt numFmtId="182" formatCode="_(* #,##0.0_);_(* \(#,##0.0\);_(* &quot;-&quot;??_);_(@_)"/>
    <numFmt numFmtId="183" formatCode="_-* #,##0.00\ _D_i_n_._-;\-* #,##0.00\ _D_i_n_._-;_-* &quot;-&quot;??\ _D_i_n_._-;_-@_-"/>
    <numFmt numFmtId="184" formatCode="_-&quot;€&quot;\ * #,##0.00_-;\-&quot;€&quot;\ * #,##0.00_-;_-&quot;€&quot;\ * &quot;-&quot;??_-;_-@_-"/>
    <numFmt numFmtId="185" formatCode="###0;\(###0\)"/>
    <numFmt numFmtId="186" formatCode="_-[$€-2]\ * #,##0.00_-;\-[$€-2]\ * #,##0.00_-;_-[$€-2]\ * &quot;-&quot;??_-"/>
    <numFmt numFmtId="187" formatCode="yyyy\-mm\-dd;@"/>
    <numFmt numFmtId="188" formatCode="0.0000"/>
    <numFmt numFmtId="189" formatCode="0.0000%"/>
    <numFmt numFmtId="190" formatCode="_ * #,##0_ ;_ * \-#,##0_ ;_ * &quot;-&quot;_ ;_ @_ "/>
    <numFmt numFmtId="191" formatCode="_ * #,##0.00_ ;_ * \-#,##0.00_ ;_ * &quot;-&quot;??_ ;_ @_ "/>
    <numFmt numFmtId="192" formatCode="_ &quot;S/&quot;* #,##0_ ;_ &quot;S/&quot;* \-#,##0_ ;_ &quot;S/&quot;* &quot;-&quot;_ ;_ @_ "/>
    <numFmt numFmtId="193" formatCode="_ &quot;S/&quot;* #,##0.00_ ;_ &quot;S/&quot;* \-#,##0.00_ ;_ &quot;S/&quot;* &quot;-&quot;??_ ;_ @_ "/>
    <numFmt numFmtId="194" formatCode="_(&quot;$&quot;* #,##0_);_(&quot;$&quot;* \(#,##0\);_(&quot;$&quot;* &quot;-&quot;_);_(@_)"/>
    <numFmt numFmtId="195" formatCode="&quot;Yes&quot;;[Red]&quot;No&quot;"/>
    <numFmt numFmtId="196" formatCode="0.00000"/>
    <numFmt numFmtId="197" formatCode="[&gt;0]General"/>
    <numFmt numFmtId="198" formatCode="&quot;L.&quot;#,##0_);[Red]\(&quot;L.&quot;#,##0\)"/>
    <numFmt numFmtId="199" formatCode="_-* #,##0_р_._-;\-* #,##0_р_._-;_-* &quot;-&quot;_р_._-;_-@_-"/>
    <numFmt numFmtId="200" formatCode="_-* #,##0.00_р_._-;\-* #,##0.00_р_._-;_-* &quot;-&quot;??_р_._-;_-@_-"/>
    <numFmt numFmtId="201" formatCode="0,"/>
    <numFmt numFmtId="202" formatCode="#,###.00;\-#,###.00"/>
    <numFmt numFmtId="203" formatCode="0.000"/>
    <numFmt numFmtId="204" formatCode="0_ ;\-0\ "/>
  </numFmts>
  <fonts count="10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name val="Arial"/>
      <family val="2"/>
    </font>
    <font>
      <sz val="10"/>
      <name val="Arial Narrow"/>
      <family val="2"/>
    </font>
    <font>
      <sz val="10"/>
      <name val="Arial"/>
      <family val="2"/>
    </font>
    <font>
      <sz val="11"/>
      <name val="Arial Narrow"/>
      <family val="2"/>
    </font>
    <font>
      <sz val="11"/>
      <color indexed="8"/>
      <name val="Arial Narrow"/>
      <family val="2"/>
    </font>
    <font>
      <sz val="11"/>
      <color indexed="9"/>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10"/>
      <name val="Calibri"/>
      <family val="2"/>
    </font>
    <font>
      <sz val="11"/>
      <color indexed="19"/>
      <name val="Calibri"/>
      <family val="2"/>
    </font>
    <font>
      <sz val="10"/>
      <name val="Arial CE"/>
      <family val="0"/>
    </font>
    <font>
      <sz val="9"/>
      <name val="Arial CE"/>
      <family val="0"/>
    </font>
    <font>
      <b/>
      <sz val="18"/>
      <color indexed="62"/>
      <name val="Cambria"/>
      <family val="2"/>
    </font>
    <font>
      <sz val="10"/>
      <color indexed="8"/>
      <name val="Tahoma"/>
      <family val="2"/>
    </font>
    <font>
      <b/>
      <sz val="10"/>
      <color indexed="8"/>
      <name val="Tahoma"/>
      <family val="2"/>
    </font>
    <font>
      <b/>
      <sz val="10"/>
      <color indexed="17"/>
      <name val="Tahoma"/>
      <family val="2"/>
    </font>
    <font>
      <b/>
      <sz val="10"/>
      <color indexed="9"/>
      <name val="Tahoma"/>
      <family val="2"/>
    </font>
    <font>
      <sz val="9"/>
      <name val="Arial"/>
      <family val="2"/>
    </font>
    <font>
      <sz val="10"/>
      <name val="Helv"/>
      <family val="2"/>
    </font>
    <font>
      <sz val="8"/>
      <name val="Times New Roman"/>
      <family val="1"/>
    </font>
    <font>
      <sz val="8"/>
      <name val="Palatino"/>
      <family val="1"/>
    </font>
    <font>
      <sz val="10"/>
      <color indexed="8"/>
      <name val="Calibri"/>
      <family val="2"/>
    </font>
    <font>
      <sz val="12"/>
      <name val="Arial CE"/>
      <family val="0"/>
    </font>
    <font>
      <sz val="12"/>
      <name val="Helv"/>
      <family val="0"/>
    </font>
    <font>
      <sz val="12"/>
      <name val="Arial"/>
      <family val="2"/>
    </font>
    <font>
      <sz val="7"/>
      <name val="Palatino"/>
      <family val="1"/>
    </font>
    <font>
      <sz val="10"/>
      <name val="MS Sans Serif"/>
      <family val="2"/>
    </font>
    <font>
      <sz val="6"/>
      <color indexed="16"/>
      <name val="Palatino"/>
      <family val="1"/>
    </font>
    <font>
      <b/>
      <sz val="20"/>
      <name val="Arial"/>
      <family val="2"/>
    </font>
    <font>
      <b/>
      <sz val="12"/>
      <name val="Arial"/>
      <family val="2"/>
    </font>
    <font>
      <b/>
      <sz val="10"/>
      <name val="Arial"/>
      <family val="2"/>
    </font>
    <font>
      <u val="single"/>
      <sz val="11"/>
      <color indexed="12"/>
      <name val="Calibri"/>
      <family val="2"/>
    </font>
    <font>
      <sz val="10"/>
      <color indexed="10"/>
      <name val="Arial"/>
      <family val="2"/>
    </font>
    <font>
      <sz val="10"/>
      <name val="Courier"/>
      <family val="3"/>
    </font>
    <font>
      <sz val="10"/>
      <color indexed="8"/>
      <name val="MS Sans Serif"/>
      <family val="2"/>
    </font>
    <font>
      <sz val="10"/>
      <color indexed="8"/>
      <name val="Arial"/>
      <family val="2"/>
    </font>
    <font>
      <sz val="10"/>
      <color indexed="16"/>
      <name val="Helvetica-Black"/>
      <family val="0"/>
    </font>
    <font>
      <sz val="10"/>
      <name val="Times New Roman"/>
      <family val="1"/>
    </font>
    <font>
      <sz val="11"/>
      <name val="Times New Roman"/>
      <family val="1"/>
    </font>
    <font>
      <b/>
      <sz val="9"/>
      <name val="Palatino"/>
      <family val="1"/>
    </font>
    <font>
      <sz val="9"/>
      <color indexed="21"/>
      <name val="Helvetica-Black"/>
      <family val="0"/>
    </font>
    <font>
      <sz val="9"/>
      <name val="Helvetica-Black"/>
      <family val="0"/>
    </font>
    <font>
      <sz val="10"/>
      <name val="Arial Cyr"/>
      <family val="0"/>
    </font>
    <font>
      <sz val="8"/>
      <name val="Arial"/>
      <family val="2"/>
    </font>
    <font>
      <sz val="11"/>
      <color indexed="39"/>
      <name val="Arial"/>
      <family val="2"/>
    </font>
    <font>
      <i/>
      <sz val="10"/>
      <name val="Tahoma"/>
      <family val="2"/>
    </font>
    <font>
      <sz val="11"/>
      <name val="Arial CE"/>
      <family val="0"/>
    </font>
    <font>
      <b/>
      <i/>
      <sz val="10"/>
      <color indexed="17"/>
      <name val="Tahoma"/>
      <family val="2"/>
    </font>
    <font>
      <sz val="10"/>
      <color indexed="17"/>
      <name val="Tahoma"/>
      <family val="2"/>
    </font>
    <font>
      <b/>
      <sz val="10"/>
      <color indexed="17"/>
      <name val="Arial"/>
      <family val="2"/>
    </font>
    <font>
      <sz val="9"/>
      <color indexed="8"/>
      <name val="Arial Narrow"/>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0"/>
      <color rgb="FFAA322F"/>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Tahoma"/>
      <family val="2"/>
    </font>
    <font>
      <b/>
      <sz val="10"/>
      <color theme="1"/>
      <name val="Tahoma"/>
      <family val="2"/>
    </font>
    <font>
      <b/>
      <sz val="10"/>
      <color rgb="FF008000"/>
      <name val="Tahoma"/>
      <family val="2"/>
    </font>
    <font>
      <sz val="10"/>
      <color rgb="FFFF0000"/>
      <name val="Arial"/>
      <family val="2"/>
    </font>
    <font>
      <b/>
      <i/>
      <sz val="10"/>
      <color rgb="FF008000"/>
      <name val="Tahoma"/>
      <family val="2"/>
    </font>
    <font>
      <sz val="10"/>
      <color theme="1"/>
      <name val="Arial"/>
      <family val="2"/>
    </font>
    <font>
      <sz val="10"/>
      <color theme="1"/>
      <name val="Tahoma"/>
      <family val="2"/>
    </font>
    <font>
      <sz val="10"/>
      <color rgb="FF008000"/>
      <name val="Tahoma"/>
      <family val="2"/>
    </font>
    <font>
      <b/>
      <sz val="10"/>
      <color rgb="FF008000"/>
      <name val="Arial"/>
      <family val="2"/>
    </font>
    <font>
      <sz val="10"/>
      <color theme="1"/>
      <name val="Times New Roman"/>
      <family val="1"/>
    </font>
  </fonts>
  <fills count="7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darkGray">
        <fgColor indexed="13"/>
        <bgColor indexed="9"/>
      </patternFill>
    </fill>
    <fill>
      <patternFill patternType="solid">
        <fgColor rgb="FFC6EFCE"/>
        <bgColor indexed="64"/>
      </patternFill>
    </fill>
    <fill>
      <patternFill patternType="solid">
        <fgColor rgb="FFD5D6D2"/>
        <bgColor indexed="64"/>
      </patternFill>
    </fill>
    <fill>
      <patternFill patternType="solid">
        <fgColor rgb="FFEEAF00"/>
        <bgColor indexed="64"/>
      </patternFill>
    </fill>
    <fill>
      <patternFill patternType="solid">
        <fgColor rgb="FFA5A5A5"/>
        <bgColor indexed="64"/>
      </patternFill>
    </fill>
    <fill>
      <patternFill patternType="solid">
        <fgColor rgb="FFFFCC99"/>
        <bgColor indexed="64"/>
      </patternFill>
    </fill>
    <fill>
      <patternFill patternType="solid">
        <fgColor indexed="13"/>
        <bgColor indexed="64"/>
      </patternFill>
    </fill>
    <fill>
      <patternFill patternType="solid">
        <fgColor rgb="FFF6E082"/>
        <bgColor indexed="64"/>
      </patternFill>
    </fill>
    <fill>
      <patternFill patternType="solid">
        <fgColor indexed="13"/>
        <bgColor indexed="64"/>
      </patternFill>
    </fill>
    <fill>
      <patternFill patternType="solid">
        <fgColor rgb="FFF6E082"/>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5" tint="0.3999499976634979"/>
        <bgColor indexed="64"/>
      </patternFill>
    </fill>
    <fill>
      <patternFill patternType="solid">
        <fgColor theme="5" tint="0.3999499976634979"/>
        <bgColor indexed="64"/>
      </patternFill>
    </fill>
    <fill>
      <patternFill patternType="solid">
        <fgColor indexed="16"/>
        <bgColor indexed="64"/>
      </patternFill>
    </fill>
    <fill>
      <patternFill patternType="solid">
        <fgColor indexed="8"/>
        <bgColor indexed="64"/>
      </patternFill>
    </fill>
    <fill>
      <patternFill patternType="solid">
        <fgColor rgb="FF008000"/>
        <bgColor indexed="64"/>
      </patternFill>
    </fill>
    <fill>
      <patternFill patternType="solid">
        <fgColor indexed="41"/>
        <bgColor indexed="64"/>
      </patternFill>
    </fill>
    <fill>
      <patternFill patternType="solid">
        <fgColor rgb="FFCCFFFF"/>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tted"/>
    </border>
    <border>
      <left style="thin">
        <color indexed="23"/>
      </left>
      <right style="thin">
        <color indexed="23"/>
      </right>
      <top/>
      <bottom/>
    </border>
    <border>
      <left style="thin"/>
      <right style="thin"/>
      <top style="thin"/>
      <bottom style="thin"/>
    </border>
    <border>
      <left/>
      <right/>
      <top/>
      <bottom style="thick">
        <color theme="4"/>
      </bottom>
    </border>
    <border>
      <left/>
      <right/>
      <top/>
      <bottom style="thick">
        <color indexed="56"/>
      </bottom>
    </border>
    <border>
      <left style="thin"/>
      <right/>
      <top/>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style="thin"/>
      <right/>
      <top style="thin"/>
      <bottom style="thin"/>
    </border>
    <border>
      <left style="thin">
        <color rgb="FFBCBDBC"/>
      </left>
      <right style="thin">
        <color rgb="FFBCBDBC"/>
      </right>
      <top style="thin">
        <color rgb="FFBCBDBC"/>
      </top>
      <bottom style="thin">
        <color rgb="FFBCBDBC"/>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right style="thin"/>
      <top style="thin"/>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right/>
      <top/>
      <bottom style="thin"/>
    </border>
    <border>
      <left/>
      <right/>
      <top style="thin">
        <color theme="4"/>
      </top>
      <bottom style="double">
        <color theme="4"/>
      </bottom>
    </border>
    <border>
      <left/>
      <right/>
      <top style="thin">
        <color indexed="56"/>
      </top>
      <bottom style="double">
        <color indexed="56"/>
      </bottom>
    </border>
    <border>
      <left style="thin">
        <color indexed="18"/>
      </left>
      <right/>
      <top style="thin">
        <color indexed="18"/>
      </top>
      <bottom/>
    </border>
    <border>
      <left/>
      <right/>
      <top/>
      <bottom style="medium"/>
    </border>
    <border>
      <left/>
      <right style="thin"/>
      <top style="medium"/>
      <bottom style="double"/>
    </border>
    <border>
      <left/>
      <right style="thin"/>
      <top/>
      <bottom/>
    </border>
    <border>
      <left/>
      <right style="thin"/>
      <top/>
      <bottom style="medium"/>
    </border>
    <border>
      <left/>
      <right style="thin"/>
      <top style="double"/>
      <bottom/>
    </border>
    <border>
      <left/>
      <right/>
      <top style="medium"/>
      <bottom/>
    </border>
    <border>
      <left/>
      <right/>
      <top style="medium"/>
      <bottom style="double"/>
    </border>
    <border>
      <left/>
      <right style="thin"/>
      <top/>
      <bottom style="double"/>
    </border>
    <border>
      <left style="thin"/>
      <right style="thin"/>
      <top style="medium"/>
      <bottom style="double"/>
    </border>
    <border>
      <left style="thin"/>
      <right style="thin"/>
      <top style="thin"/>
      <bottom style="double"/>
    </border>
    <border>
      <left/>
      <right/>
      <top/>
      <bottom style="double"/>
    </border>
    <border>
      <left style="thin"/>
      <right style="thin"/>
      <top/>
      <bottom style="double"/>
    </border>
    <border>
      <left/>
      <right style="thin"/>
      <top style="thin"/>
      <bottom/>
    </border>
    <border>
      <left/>
      <right/>
      <top style="thin"/>
      <bottom/>
    </border>
    <border>
      <left style="thin"/>
      <right/>
      <top/>
      <bottom style="double"/>
    </border>
    <border>
      <left/>
      <right/>
      <top style="double"/>
      <bottom/>
    </border>
    <border>
      <left style="thin"/>
      <right/>
      <top style="medium"/>
      <bottom style="double"/>
    </border>
    <border>
      <left style="thin"/>
      <right style="thin"/>
      <top/>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bottom style="thin"/>
    </border>
    <border>
      <left/>
      <right style="thin"/>
      <top/>
      <bottom style="thin"/>
    </border>
    <border>
      <left style="thin"/>
      <right/>
      <top/>
      <bottom style="thin"/>
    </border>
  </borders>
  <cellStyleXfs count="14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54" fillId="0" borderId="0">
      <alignment vertical="top"/>
      <protection/>
    </xf>
    <xf numFmtId="0" fontId="37" fillId="0" borderId="0">
      <alignment/>
      <protection/>
    </xf>
    <xf numFmtId="170" fontId="36" fillId="0" borderId="0" applyFont="0" applyFill="0" applyBorder="0" applyAlignment="0" applyProtection="0"/>
    <xf numFmtId="171" fontId="36" fillId="0" borderId="0" applyFont="0" applyFill="0" applyBorder="0" applyAlignment="0" applyProtection="0"/>
    <xf numFmtId="39" fontId="36" fillId="0" borderId="0" applyFont="0" applyFill="0" applyBorder="0" applyAlignment="0" applyProtection="0"/>
    <xf numFmtId="0" fontId="54" fillId="0" borderId="0">
      <alignment vertical="top"/>
      <protection/>
    </xf>
    <xf numFmtId="0" fontId="54" fillId="0" borderId="0">
      <alignment vertical="top"/>
      <protection/>
    </xf>
    <xf numFmtId="0" fontId="37" fillId="0" borderId="0">
      <alignment/>
      <protection/>
    </xf>
    <xf numFmtId="0" fontId="29" fillId="0" borderId="0">
      <alignment/>
      <protection/>
    </xf>
    <xf numFmtId="0" fontId="29" fillId="0" borderId="0">
      <alignment/>
      <protection/>
    </xf>
    <xf numFmtId="172" fontId="36" fillId="0" borderId="0" applyFont="0" applyFill="0" applyBorder="0" applyAlignment="0" applyProtection="0"/>
    <xf numFmtId="173" fontId="36"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174" fontId="36" fillId="0" borderId="0" applyFont="0" applyFill="0" applyBorder="0" applyAlignment="0" applyProtection="0"/>
    <xf numFmtId="175" fontId="36" fillId="0" borderId="0" applyFont="0" applyFill="0" applyBorder="0" applyAlignment="0" applyProtection="0"/>
    <xf numFmtId="0" fontId="54" fillId="0" borderId="0">
      <alignment vertical="top"/>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54" fillId="0" borderId="0">
      <alignment vertical="top"/>
      <protection/>
    </xf>
    <xf numFmtId="0" fontId="54" fillId="0" borderId="0">
      <alignment vertical="top"/>
      <protection/>
    </xf>
    <xf numFmtId="0" fontId="37" fillId="0" borderId="0">
      <alignment/>
      <protection/>
    </xf>
    <xf numFmtId="0" fontId="37" fillId="0" borderId="0">
      <alignment/>
      <protection/>
    </xf>
    <xf numFmtId="0" fontId="18" fillId="0" borderId="0">
      <alignment vertical="center"/>
      <protection/>
    </xf>
    <xf numFmtId="0" fontId="18" fillId="0" borderId="0" applyFill="0" applyBorder="0" applyProtection="0">
      <alignment/>
    </xf>
    <xf numFmtId="0" fontId="18" fillId="0" borderId="0">
      <alignment/>
      <protection/>
    </xf>
    <xf numFmtId="0" fontId="16" fillId="0" borderId="0">
      <alignment/>
      <protection/>
    </xf>
    <xf numFmtId="0" fontId="18" fillId="0" borderId="0">
      <alignment/>
      <protection/>
    </xf>
    <xf numFmtId="0" fontId="18" fillId="0" borderId="0">
      <alignment/>
      <protection/>
    </xf>
    <xf numFmtId="0" fontId="16" fillId="0" borderId="0">
      <alignment/>
      <protection/>
    </xf>
    <xf numFmtId="0" fontId="18" fillId="0" borderId="0">
      <alignment/>
      <protection/>
    </xf>
    <xf numFmtId="0" fontId="18"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6"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4"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5"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71" fillId="30" borderId="0" applyNumberFormat="0" applyBorder="0" applyAlignment="0" applyProtection="0"/>
    <xf numFmtId="0" fontId="21" fillId="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71" fillId="31" borderId="0" applyNumberFormat="0" applyBorder="0" applyAlignment="0" applyProtection="0"/>
    <xf numFmtId="0" fontId="21" fillId="32"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71" fillId="33" borderId="0" applyNumberFormat="0" applyBorder="0" applyAlignment="0" applyProtection="0"/>
    <xf numFmtId="0" fontId="21" fillId="18"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71" fillId="34"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1" fillId="35" borderId="0" applyNumberFormat="0" applyBorder="0" applyAlignment="0" applyProtection="0"/>
    <xf numFmtId="0" fontId="21" fillId="6"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71" fillId="36" borderId="0" applyNumberFormat="0" applyBorder="0" applyAlignment="0" applyProtection="0"/>
    <xf numFmtId="0" fontId="21" fillId="11"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7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71" fillId="40" borderId="0" applyNumberFormat="0" applyBorder="0" applyAlignment="0" applyProtection="0"/>
    <xf numFmtId="0" fontId="21" fillId="3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71" fillId="42" borderId="0" applyNumberFormat="0" applyBorder="0" applyAlignment="0" applyProtection="0"/>
    <xf numFmtId="0" fontId="21" fillId="18"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71" fillId="44" borderId="0" applyNumberFormat="0" applyBorder="0" applyAlignment="0" applyProtection="0"/>
    <xf numFmtId="0" fontId="21" fillId="45"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1" fillId="46"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71" fillId="47" borderId="0" applyNumberFormat="0" applyBorder="0" applyAlignment="0" applyProtection="0"/>
    <xf numFmtId="0" fontId="21" fillId="41"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72" fillId="48"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2" fillId="4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29" fillId="13" borderId="2" applyNumberFormat="0" applyFont="0" applyAlignment="0" applyProtection="0"/>
    <xf numFmtId="0" fontId="6" fillId="4" borderId="0" applyNumberFormat="0" applyBorder="0" applyAlignment="0" applyProtection="0"/>
    <xf numFmtId="0" fontId="11" fillId="49" borderId="1" applyNumberFormat="0" applyAlignment="0" applyProtection="0"/>
    <xf numFmtId="0" fontId="11" fillId="49" borderId="1" applyNumberFormat="0" applyAlignment="0" applyProtection="0"/>
    <xf numFmtId="0" fontId="73" fillId="50" borderId="3" applyNumberFormat="0" applyAlignment="0" applyProtection="0"/>
    <xf numFmtId="0" fontId="22" fillId="51" borderId="1"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0" fontId="73" fillId="50" borderId="3"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0" fontId="11" fillId="49" borderId="1" applyNumberFormat="0" applyAlignment="0" applyProtection="0"/>
    <xf numFmtId="176" fontId="36" fillId="0" borderId="0" applyFill="0" applyBorder="0">
      <alignment/>
      <protection/>
    </xf>
    <xf numFmtId="0" fontId="15" fillId="0" borderId="4" applyNumberFormat="0" applyFill="0" applyAlignment="0" applyProtection="0"/>
    <xf numFmtId="0" fontId="15" fillId="0" borderId="4" applyNumberFormat="0" applyFill="0" applyAlignment="0" applyProtection="0"/>
    <xf numFmtId="0" fontId="12" fillId="0" borderId="5" applyNumberFormat="0" applyFill="0" applyAlignment="0" applyProtection="0"/>
    <xf numFmtId="0" fontId="13" fillId="52" borderId="6" applyNumberFormat="0" applyAlignment="0" applyProtection="0"/>
    <xf numFmtId="0" fontId="12" fillId="0" borderId="5" applyNumberFormat="0" applyFill="0" applyAlignment="0" applyProtection="0"/>
    <xf numFmtId="0" fontId="2" fillId="0" borderId="0" applyNumberForma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7" fontId="38" fillId="0" borderId="0" applyFont="0" applyFill="0" applyBorder="0" applyAlignment="0" applyProtection="0"/>
    <xf numFmtId="178" fontId="38" fillId="0" borderId="0" applyFont="0" applyFill="0" applyBorder="0" applyAlignment="0" applyProtection="0"/>
    <xf numFmtId="179" fontId="38" fillId="0" borderId="0" applyFont="0" applyFill="0" applyBorder="0" applyAlignment="0" applyProtection="0"/>
    <xf numFmtId="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1" fontId="40" fillId="0" borderId="0" applyFont="0" applyFill="0" applyBorder="0" applyAlignment="0" applyProtection="0"/>
    <xf numFmtId="181" fontId="40" fillId="0" borderId="0" applyFont="0" applyFill="0" applyBorder="0" applyAlignment="0" applyProtection="0"/>
    <xf numFmtId="182" fontId="38" fillId="0" borderId="0" applyFont="0" applyFill="0" applyBorder="0" applyAlignment="0" applyProtection="0"/>
    <xf numFmtId="169" fontId="18" fillId="0" borderId="0" applyFont="0" applyFill="0" applyBorder="0" applyAlignment="0" applyProtection="0"/>
    <xf numFmtId="180" fontId="1" fillId="0" borderId="0" applyFont="0" applyFill="0" applyBorder="0" applyAlignment="0" applyProtection="0"/>
    <xf numFmtId="169" fontId="18" fillId="0" borderId="0" applyFont="0" applyFill="0" applyBorder="0" applyAlignment="0" applyProtection="0"/>
    <xf numFmtId="183" fontId="3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18" fillId="0" borderId="0" applyFont="0" applyFill="0" applyBorder="0" applyAlignment="0" applyProtection="0"/>
    <xf numFmtId="0" fontId="3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3" fontId="18" fillId="0" borderId="0" applyFont="0" applyFill="0" applyBorder="0" applyAlignment="0" applyProtection="0"/>
    <xf numFmtId="169" fontId="18"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42" fillId="0" borderId="0">
      <alignment/>
      <protection/>
    </xf>
    <xf numFmtId="44" fontId="0" fillId="0" borderId="0" applyFont="0" applyFill="0" applyBorder="0" applyAlignment="0" applyProtection="0"/>
    <xf numFmtId="42" fontId="0" fillId="0" borderId="0" applyFont="0" applyFill="0" applyBorder="0" applyAlignment="0" applyProtection="0"/>
    <xf numFmtId="194" fontId="18" fillId="0" borderId="0" applyFont="0" applyFill="0" applyBorder="0" applyAlignment="0" applyProtection="0"/>
    <xf numFmtId="0" fontId="39" fillId="0" borderId="0" applyFont="0" applyFill="0" applyBorder="0" applyAlignment="0" applyProtection="0"/>
    <xf numFmtId="184" fontId="40" fillId="0" borderId="0" applyFont="0" applyFill="0" applyBorder="0" applyAlignment="0" applyProtection="0"/>
    <xf numFmtId="0" fontId="39" fillId="0" borderId="0" applyFont="0" applyFill="0" applyBorder="0" applyAlignment="0" applyProtection="0"/>
    <xf numFmtId="169" fontId="29" fillId="0" borderId="0" applyFont="0" applyFill="0" applyBorder="0" applyAlignment="0" applyProtection="0"/>
    <xf numFmtId="0" fontId="18" fillId="0" borderId="0">
      <alignment/>
      <protection/>
    </xf>
    <xf numFmtId="14" fontId="17" fillId="0" borderId="0">
      <alignment/>
      <protection/>
    </xf>
    <xf numFmtId="0" fontId="42" fillId="0" borderId="0">
      <alignment/>
      <protection/>
    </xf>
    <xf numFmtId="0" fontId="39" fillId="0" borderId="0" applyFont="0" applyFill="0" applyBorder="0" applyAlignment="0" applyProtection="0"/>
    <xf numFmtId="165" fontId="17" fillId="0" borderId="0">
      <alignment/>
      <protection/>
    </xf>
    <xf numFmtId="185" fontId="18" fillId="0" borderId="0">
      <alignment/>
      <protection/>
    </xf>
    <xf numFmtId="181" fontId="1" fillId="0" borderId="0" applyFon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39" fillId="0" borderId="10" applyNumberFormat="0" applyFont="0" applyFill="0" applyAlignment="0" applyProtection="0"/>
    <xf numFmtId="0" fontId="13" fillId="52" borderId="6" applyNumberFormat="0" applyAlignment="0" applyProtection="0"/>
    <xf numFmtId="0" fontId="7" fillId="3" borderId="0" applyNumberFormat="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43" fillId="49" borderId="0">
      <alignment/>
      <protection/>
    </xf>
    <xf numFmtId="0" fontId="44" fillId="0" borderId="0" applyFill="0" applyBorder="0" applyProtection="0">
      <alignment horizontal="left"/>
    </xf>
    <xf numFmtId="2" fontId="17" fillId="0" borderId="0">
      <alignment/>
      <protection/>
    </xf>
    <xf numFmtId="0" fontId="17" fillId="0" borderId="0">
      <alignment/>
      <protection/>
    </xf>
    <xf numFmtId="0" fontId="45" fillId="53" borderId="11" applyNumberFormat="0" applyFont="0" applyAlignment="0" applyProtection="0"/>
    <xf numFmtId="0" fontId="75" fillId="5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5" fillId="5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8" fillId="49" borderId="12" applyNumberFormat="0" applyFont="0" applyBorder="0">
      <alignment horizontal="center" vertical="center"/>
      <protection/>
    </xf>
    <xf numFmtId="0" fontId="18" fillId="49" borderId="12" applyNumberFormat="0" applyFont="0" applyBorder="0">
      <alignment horizontal="center" vertical="center"/>
      <protection/>
    </xf>
    <xf numFmtId="0" fontId="18" fillId="49" borderId="12" applyNumberFormat="0" applyFont="0" applyBorder="0">
      <alignment horizontal="center" vertical="center"/>
      <protection/>
    </xf>
    <xf numFmtId="0" fontId="18" fillId="49" borderId="12" applyNumberFormat="0" applyFont="0" applyBorder="0" applyProtection="0">
      <alignment horizontal="center" vertical="center"/>
    </xf>
    <xf numFmtId="0" fontId="18" fillId="49" borderId="12" applyNumberFormat="0" applyFont="0" applyBorder="0" applyAlignment="0" applyProtection="0"/>
    <xf numFmtId="0" fontId="18" fillId="49" borderId="12" applyNumberFormat="0" applyFont="0" applyBorder="0" applyProtection="0">
      <alignment horizontal="center" vertical="center"/>
    </xf>
    <xf numFmtId="0" fontId="18" fillId="55" borderId="12" applyNumberFormat="0" applyFont="0" applyBorder="0">
      <alignment horizontal="center" vertical="center"/>
      <protection/>
    </xf>
    <xf numFmtId="0" fontId="39" fillId="0" borderId="0" applyFont="0" applyFill="0" applyBorder="0" applyAlignment="0" applyProtection="0"/>
    <xf numFmtId="0" fontId="46" fillId="0" borderId="0" applyProtection="0">
      <alignment horizontal="right"/>
    </xf>
    <xf numFmtId="0" fontId="76" fillId="0" borderId="13" applyNumberFormat="0" applyFill="0" applyAlignment="0" applyProtection="0"/>
    <xf numFmtId="0" fontId="23" fillId="0" borderId="14"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47" fillId="51" borderId="15"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76" fillId="0" borderId="13" applyNumberFormat="0" applyFill="0" applyAlignment="0" applyProtection="0"/>
    <xf numFmtId="0" fontId="47" fillId="51" borderId="15" applyNumberFormat="0" applyFill="0" applyBorder="0" applyAlignment="0" applyProtection="0"/>
    <xf numFmtId="0" fontId="77" fillId="0" borderId="16" applyNumberFormat="0" applyFill="0" applyAlignment="0" applyProtection="0"/>
    <xf numFmtId="0" fontId="24" fillId="0" borderId="17"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8" fillId="0" borderId="0" applyNumberFormat="0" applyFill="0" applyBorder="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77" fillId="0" borderId="16" applyNumberFormat="0" applyFill="0" applyAlignment="0" applyProtection="0"/>
    <xf numFmtId="0" fontId="48" fillId="0" borderId="0" applyNumberFormat="0" applyFill="0" applyBorder="0" applyAlignment="0" applyProtection="0"/>
    <xf numFmtId="0" fontId="78" fillId="0" borderId="18" applyNumberFormat="0" applyFill="0" applyAlignment="0" applyProtection="0"/>
    <xf numFmtId="0" fontId="25" fillId="0" borderId="1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78" fillId="0" borderId="18"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9" fillId="51" borderId="20" applyFont="0" applyBorder="0">
      <alignment horizontal="center" wrapText="1"/>
      <protection/>
    </xf>
    <xf numFmtId="3" fontId="18" fillId="7" borderId="12" applyFont="0" applyProtection="0">
      <alignment horizontal="right" vertical="center"/>
    </xf>
    <xf numFmtId="3" fontId="18" fillId="7" borderId="12" applyFont="0" applyProtection="0">
      <alignment horizontal="right"/>
    </xf>
    <xf numFmtId="3" fontId="18" fillId="56" borderId="21" applyFont="0" applyProtection="0">
      <alignment horizontal="right" vertical="center"/>
    </xf>
    <xf numFmtId="10" fontId="18" fillId="7" borderId="12" applyFont="0" applyProtection="0">
      <alignment horizontal="right" vertical="center"/>
    </xf>
    <xf numFmtId="10" fontId="18" fillId="7" borderId="12" applyFont="0" applyProtection="0">
      <alignment horizontal="right"/>
    </xf>
    <xf numFmtId="10" fontId="18" fillId="56" borderId="21" applyFont="0" applyProtection="0">
      <alignment horizontal="right" vertical="center"/>
    </xf>
    <xf numFmtId="9" fontId="18" fillId="7" borderId="12" applyFont="0" applyProtection="0">
      <alignment horizontal="right" vertical="center"/>
    </xf>
    <xf numFmtId="9" fontId="18" fillId="7" borderId="12" applyFont="0" applyProtection="0">
      <alignment horizontal="right"/>
    </xf>
    <xf numFmtId="9" fontId="18" fillId="56" borderId="21" applyFont="0" applyProtection="0">
      <alignment horizontal="right" vertical="center"/>
    </xf>
    <xf numFmtId="0" fontId="18" fillId="7" borderId="20" applyNumberFormat="0" applyFont="0" applyBorder="0" applyProtection="0">
      <alignment horizontal="left" vertical="center"/>
    </xf>
    <xf numFmtId="0" fontId="18" fillId="7" borderId="20" applyNumberFormat="0" applyFont="0" applyBorder="0" applyAlignment="0" applyProtection="0"/>
    <xf numFmtId="0" fontId="18" fillId="56" borderId="21" applyNumberFormat="0" applyFont="0" applyProtection="0">
      <alignment horizontal="left" vertical="center"/>
    </xf>
    <xf numFmtId="0" fontId="12" fillId="0" borderId="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79" fillId="57" borderId="22" applyNumberFormat="0" applyAlignment="0" applyProtection="0"/>
    <xf numFmtId="0" fontId="79" fillId="57" borderId="22"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3" fontId="51" fillId="51" borderId="12" applyFont="0" applyFill="0" applyProtection="0">
      <alignment horizontal="right" vertical="center"/>
    </xf>
    <xf numFmtId="3" fontId="51" fillId="51" borderId="12" applyFont="0" applyFill="0" applyProtection="0">
      <alignment horizontal="right"/>
    </xf>
    <xf numFmtId="3" fontId="80" fillId="51" borderId="12" applyFill="0" applyProtection="0">
      <alignment horizontal="right" vertical="center"/>
    </xf>
    <xf numFmtId="0" fontId="18" fillId="51" borderId="12">
      <alignment horizontal="center" vertical="center"/>
      <protection/>
    </xf>
    <xf numFmtId="0" fontId="7" fillId="3" borderId="0" applyNumberFormat="0" applyBorder="0" applyAlignment="0" applyProtection="0"/>
    <xf numFmtId="0" fontId="7" fillId="3" borderId="0" applyNumberFormat="0" applyBorder="0" applyAlignment="0" applyProtection="0"/>
    <xf numFmtId="0" fontId="10" fillId="49" borderId="23" applyNumberFormat="0" applyAlignment="0" applyProtection="0"/>
    <xf numFmtId="0" fontId="81" fillId="58" borderId="3" applyNumberFormat="0" applyAlignment="0" applyProtection="0"/>
    <xf numFmtId="0" fontId="9" fillId="22"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81" fillId="58" borderId="3"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187" fontId="18" fillId="59" borderId="12" applyFont="0">
      <alignment vertical="center"/>
      <protection locked="0"/>
    </xf>
    <xf numFmtId="187" fontId="18" fillId="59" borderId="12" applyFont="0" applyAlignment="0">
      <protection locked="0"/>
    </xf>
    <xf numFmtId="187" fontId="18" fillId="59" borderId="12" applyFont="0">
      <alignment vertical="center"/>
      <protection locked="0"/>
    </xf>
    <xf numFmtId="187" fontId="18" fillId="60" borderId="21" applyFont="0">
      <alignment vertical="center"/>
      <protection locked="0"/>
    </xf>
    <xf numFmtId="3" fontId="18" fillId="59" borderId="12" applyFont="0">
      <alignment horizontal="right" vertical="center"/>
      <protection locked="0"/>
    </xf>
    <xf numFmtId="3" fontId="18" fillId="59" borderId="12" applyFont="0">
      <alignment horizontal="right"/>
      <protection locked="0"/>
    </xf>
    <xf numFmtId="3" fontId="18" fillId="59" borderId="12" applyFont="0">
      <alignment horizontal="right" vertical="center"/>
      <protection locked="0"/>
    </xf>
    <xf numFmtId="3" fontId="18" fillId="60" borderId="21" applyFont="0">
      <alignment horizontal="right" vertical="center"/>
      <protection locked="0"/>
    </xf>
    <xf numFmtId="167" fontId="18" fillId="59" borderId="12" applyFont="0">
      <alignment horizontal="right" vertical="center"/>
      <protection locked="0"/>
    </xf>
    <xf numFmtId="167" fontId="18" fillId="59" borderId="12" applyFont="0">
      <alignment horizontal="right"/>
      <protection locked="0"/>
    </xf>
    <xf numFmtId="167" fontId="18" fillId="60" borderId="21" applyFont="0">
      <alignment horizontal="right" vertical="center"/>
      <protection locked="0"/>
    </xf>
    <xf numFmtId="188" fontId="18" fillId="61" borderId="12" applyFont="0">
      <alignment vertical="center"/>
      <protection locked="0"/>
    </xf>
    <xf numFmtId="188" fontId="18" fillId="61" borderId="12" applyProtection="0">
      <alignment/>
    </xf>
    <xf numFmtId="188" fontId="18" fillId="62" borderId="21" applyFont="0">
      <alignment vertical="center"/>
      <protection locked="0"/>
    </xf>
    <xf numFmtId="10" fontId="18" fillId="59" borderId="12" applyFont="0">
      <alignment horizontal="right" vertical="center"/>
      <protection locked="0"/>
    </xf>
    <xf numFmtId="10" fontId="18" fillId="59" borderId="12" applyFont="0">
      <alignment horizontal="right"/>
      <protection locked="0"/>
    </xf>
    <xf numFmtId="10" fontId="18" fillId="60" borderId="21" applyFont="0">
      <alignment horizontal="right" vertical="center"/>
      <protection locked="0"/>
    </xf>
    <xf numFmtId="9" fontId="18" fillId="59" borderId="24" applyFont="0">
      <alignment horizontal="right" vertical="center"/>
      <protection locked="0"/>
    </xf>
    <xf numFmtId="9" fontId="18" fillId="59" borderId="24" applyFont="0">
      <alignment horizontal="right"/>
      <protection locked="0"/>
    </xf>
    <xf numFmtId="9" fontId="18" fillId="60" borderId="21" applyFont="0">
      <alignment horizontal="right" vertical="center"/>
      <protection locked="0"/>
    </xf>
    <xf numFmtId="189" fontId="18" fillId="59" borderId="12" applyFont="0">
      <alignment horizontal="right" vertical="center"/>
      <protection locked="0"/>
    </xf>
    <xf numFmtId="189" fontId="18" fillId="59" borderId="12">
      <alignment horizontal="right"/>
      <protection locked="0"/>
    </xf>
    <xf numFmtId="189" fontId="18" fillId="60" borderId="21" applyFont="0">
      <alignment horizontal="right" vertical="center"/>
      <protection locked="0"/>
    </xf>
    <xf numFmtId="164" fontId="18" fillId="59" borderId="24" applyFont="0">
      <alignment horizontal="right" vertical="center"/>
      <protection locked="0"/>
    </xf>
    <xf numFmtId="164" fontId="18" fillId="59" borderId="24" applyFont="0">
      <alignment horizontal="right"/>
      <protection locked="0"/>
    </xf>
    <xf numFmtId="164" fontId="18" fillId="60" borderId="21" applyFont="0">
      <alignment horizontal="right" vertical="center"/>
      <protection locked="0"/>
    </xf>
    <xf numFmtId="0" fontId="18" fillId="59" borderId="12" applyFont="0">
      <alignment horizontal="center" vertical="center" wrapText="1"/>
      <protection locked="0"/>
    </xf>
    <xf numFmtId="0" fontId="18" fillId="59" borderId="12" applyFont="0">
      <alignment horizontal="center" wrapText="1"/>
      <protection locked="0"/>
    </xf>
    <xf numFmtId="0" fontId="18" fillId="60" borderId="21" applyFont="0">
      <alignment horizontal="center" vertical="center" wrapText="1"/>
      <protection locked="0"/>
    </xf>
    <xf numFmtId="49" fontId="18" fillId="59" borderId="12" applyFont="0">
      <alignment vertical="center"/>
      <protection locked="0"/>
    </xf>
    <xf numFmtId="49" fontId="18" fillId="59" borderId="12" applyFont="0" applyAlignment="0">
      <protection locked="0"/>
    </xf>
    <xf numFmtId="49" fontId="18" fillId="59" borderId="12" applyFont="0">
      <alignment vertical="center"/>
      <protection locked="0"/>
    </xf>
    <xf numFmtId="49" fontId="18" fillId="60" borderId="21" applyFont="0">
      <alignment vertical="center"/>
      <protection locked="0"/>
    </xf>
    <xf numFmtId="0" fontId="9" fillId="7" borderId="1" applyNumberFormat="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10" fillId="49" borderId="23" applyNumberFormat="0" applyAlignment="0" applyProtection="0"/>
    <xf numFmtId="0" fontId="11" fillId="49" borderId="1" applyNumberFormat="0" applyAlignment="0" applyProtection="0"/>
    <xf numFmtId="0" fontId="18" fillId="13" borderId="2" applyNumberFormat="0" applyFont="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6" fillId="4" borderId="0" applyNumberFormat="0" applyBorder="0" applyAlignment="0" applyProtection="0"/>
    <xf numFmtId="0" fontId="10" fillId="49" borderId="23" applyNumberFormat="0" applyAlignment="0" applyProtection="0"/>
    <xf numFmtId="0" fontId="13" fillId="52" borderId="6" applyNumberFormat="0" applyAlignment="0" applyProtection="0"/>
    <xf numFmtId="0" fontId="13" fillId="52" borderId="6" applyNumberFormat="0" applyAlignment="0" applyProtection="0"/>
    <xf numFmtId="0" fontId="13" fillId="52" borderId="6" applyNumberFormat="0" applyAlignment="0" applyProtection="0"/>
    <xf numFmtId="0" fontId="82" fillId="0" borderId="25" applyNumberFormat="0" applyFill="0" applyAlignment="0" applyProtection="0"/>
    <xf numFmtId="0" fontId="27" fillId="0" borderId="26"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82" fillId="0" borderId="2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7" fillId="3" borderId="0" applyNumberFormat="0" applyBorder="0" applyAlignment="0" applyProtection="0"/>
    <xf numFmtId="0" fontId="14" fillId="0" borderId="0" applyNumberFormat="0" applyFill="0" applyBorder="0" applyAlignment="0" applyProtection="0"/>
    <xf numFmtId="0" fontId="30" fillId="0" borderId="0">
      <alignment/>
      <protection/>
    </xf>
    <xf numFmtId="168" fontId="29" fillId="0" borderId="0" applyFont="0" applyFill="0" applyBorder="0" applyAlignment="0" applyProtection="0"/>
    <xf numFmtId="38" fontId="45" fillId="0" borderId="0" applyFont="0" applyFill="0" applyBorder="0" applyAlignment="0" applyProtection="0"/>
    <xf numFmtId="190" fontId="18" fillId="0" borderId="0" applyFont="0" applyFill="0" applyBorder="0" applyAlignment="0" applyProtection="0"/>
    <xf numFmtId="191"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39" fillId="0" borderId="0" applyFon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63" borderId="0" applyNumberFormat="0" applyBorder="0" applyAlignment="0" applyProtection="0"/>
    <xf numFmtId="0" fontId="2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3" fillId="6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52" fillId="0" borderId="0">
      <alignment/>
      <protection/>
    </xf>
    <xf numFmtId="0" fontId="37" fillId="0" borderId="0">
      <alignment/>
      <protection/>
    </xf>
    <xf numFmtId="0" fontId="38" fillId="0" borderId="0">
      <alignment/>
      <protection/>
    </xf>
    <xf numFmtId="0" fontId="0" fillId="0" borderId="0">
      <alignment/>
      <protection/>
    </xf>
    <xf numFmtId="0" fontId="18" fillId="0" borderId="0">
      <alignment/>
      <protection/>
    </xf>
    <xf numFmtId="0" fontId="38" fillId="0" borderId="0">
      <alignment/>
      <protection/>
    </xf>
    <xf numFmtId="0" fontId="3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16" fillId="0" borderId="0">
      <alignment/>
      <protection/>
    </xf>
    <xf numFmtId="0" fontId="38" fillId="0" borderId="0">
      <alignment/>
      <protection/>
    </xf>
    <xf numFmtId="0" fontId="38" fillId="0" borderId="0">
      <alignment/>
      <protection/>
    </xf>
    <xf numFmtId="0" fontId="38" fillId="0" borderId="0">
      <alignment/>
      <protection/>
    </xf>
    <xf numFmtId="0" fontId="1" fillId="0" borderId="0">
      <alignment/>
      <protection/>
    </xf>
    <xf numFmtId="0" fontId="18" fillId="0" borderId="0">
      <alignment/>
      <protection/>
    </xf>
    <xf numFmtId="0" fontId="18" fillId="0" borderId="0">
      <alignment/>
      <protection/>
    </xf>
    <xf numFmtId="0" fontId="84" fillId="0" borderId="0">
      <alignment/>
      <protection/>
    </xf>
    <xf numFmtId="0" fontId="18" fillId="0" borderId="0">
      <alignment vertical="center"/>
      <protection/>
    </xf>
    <xf numFmtId="0" fontId="17" fillId="0" borderId="0">
      <alignment/>
      <protection/>
    </xf>
    <xf numFmtId="0" fontId="16" fillId="0" borderId="0">
      <alignment/>
      <protection/>
    </xf>
    <xf numFmtId="0" fontId="18" fillId="0" borderId="0">
      <alignment/>
      <protection/>
    </xf>
    <xf numFmtId="0" fontId="0" fillId="0" borderId="0">
      <alignment/>
      <protection/>
    </xf>
    <xf numFmtId="0" fontId="18" fillId="0" borderId="0">
      <alignment/>
      <protection/>
    </xf>
    <xf numFmtId="0" fontId="38" fillId="0" borderId="0">
      <alignment/>
      <protection/>
    </xf>
    <xf numFmtId="0" fontId="38" fillId="0" borderId="0">
      <alignment/>
      <protection/>
    </xf>
    <xf numFmtId="0" fontId="38" fillId="0" borderId="0">
      <alignment/>
      <protection/>
    </xf>
    <xf numFmtId="0" fontId="18" fillId="0" borderId="0">
      <alignment/>
      <protection/>
    </xf>
    <xf numFmtId="0" fontId="18" fillId="0" borderId="0">
      <alignment/>
      <protection/>
    </xf>
    <xf numFmtId="0" fontId="38" fillId="0" borderId="0">
      <alignment/>
      <protection/>
    </xf>
    <xf numFmtId="0" fontId="0" fillId="0" borderId="0">
      <alignment/>
      <protection/>
    </xf>
    <xf numFmtId="0" fontId="38" fillId="0" borderId="0">
      <alignment/>
      <protection/>
    </xf>
    <xf numFmtId="0" fontId="16" fillId="0" borderId="0">
      <alignment/>
      <protection/>
    </xf>
    <xf numFmtId="0" fontId="3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0" fillId="0" borderId="0">
      <alignment/>
      <protection/>
    </xf>
    <xf numFmtId="0" fontId="18" fillId="0" borderId="0">
      <alignment/>
      <protection/>
    </xf>
    <xf numFmtId="0" fontId="18" fillId="0" borderId="0">
      <alignment/>
      <protection/>
    </xf>
    <xf numFmtId="0" fontId="16" fillId="0" borderId="0">
      <alignment/>
      <protection/>
    </xf>
    <xf numFmtId="0" fontId="84" fillId="0" borderId="0">
      <alignment/>
      <protection/>
    </xf>
    <xf numFmtId="0" fontId="38" fillId="0" borderId="0">
      <alignment/>
      <protection/>
    </xf>
    <xf numFmtId="0" fontId="38" fillId="0" borderId="0">
      <alignment/>
      <protection/>
    </xf>
    <xf numFmtId="0" fontId="18" fillId="0" borderId="0">
      <alignment/>
      <protection/>
    </xf>
    <xf numFmtId="0" fontId="38" fillId="0" borderId="0">
      <alignment/>
      <protection/>
    </xf>
    <xf numFmtId="0" fontId="18" fillId="0" borderId="0">
      <alignment/>
      <protection/>
    </xf>
    <xf numFmtId="0" fontId="38" fillId="0" borderId="0">
      <alignment/>
      <protection/>
    </xf>
    <xf numFmtId="0" fontId="1" fillId="0" borderId="0">
      <alignment/>
      <protection/>
    </xf>
    <xf numFmtId="0" fontId="38" fillId="0" borderId="0">
      <alignment/>
      <protection/>
    </xf>
    <xf numFmtId="0" fontId="18" fillId="0" borderId="0">
      <alignment/>
      <protection/>
    </xf>
    <xf numFmtId="0" fontId="38" fillId="0" borderId="0">
      <alignment/>
      <protection/>
    </xf>
    <xf numFmtId="0" fontId="38" fillId="0" borderId="0">
      <alignment/>
      <protection/>
    </xf>
    <xf numFmtId="0" fontId="1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85" fillId="0" borderId="0">
      <alignment/>
      <protection/>
    </xf>
    <xf numFmtId="0" fontId="16" fillId="0" borderId="0">
      <alignment/>
      <protection/>
    </xf>
    <xf numFmtId="0" fontId="1" fillId="0" borderId="0">
      <alignment/>
      <protection/>
    </xf>
    <xf numFmtId="0" fontId="38" fillId="0" borderId="0">
      <alignment/>
      <protection/>
    </xf>
    <xf numFmtId="0" fontId="38" fillId="0" borderId="0">
      <alignment/>
      <protection/>
    </xf>
    <xf numFmtId="0" fontId="18" fillId="0" borderId="0">
      <alignment/>
      <protection/>
    </xf>
    <xf numFmtId="0" fontId="18" fillId="0" borderId="0">
      <alignment vertical="center"/>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45" fillId="0" borderId="0">
      <alignment/>
      <protection/>
    </xf>
    <xf numFmtId="0" fontId="18" fillId="0" borderId="0">
      <alignment/>
      <protection/>
    </xf>
    <xf numFmtId="0" fontId="38"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16" fillId="0" borderId="0">
      <alignment/>
      <protection/>
    </xf>
    <xf numFmtId="0" fontId="18" fillId="0" borderId="0">
      <alignment/>
      <protection/>
    </xf>
    <xf numFmtId="0" fontId="18" fillId="0" borderId="0">
      <alignment vertical="center"/>
      <protection/>
    </xf>
    <xf numFmtId="0" fontId="18" fillId="0" borderId="0">
      <alignment/>
      <protection/>
    </xf>
    <xf numFmtId="0" fontId="17" fillId="0" borderId="0">
      <alignment/>
      <protection/>
    </xf>
    <xf numFmtId="0" fontId="1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 fillId="0" borderId="0">
      <alignment/>
      <protection/>
    </xf>
    <xf numFmtId="0" fontId="1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41" fillId="0" borderId="0">
      <alignment/>
      <protection/>
    </xf>
    <xf numFmtId="0" fontId="0" fillId="0" borderId="0">
      <alignment/>
      <protection/>
    </xf>
    <xf numFmtId="0" fontId="1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38" fillId="0" borderId="0">
      <alignment/>
      <protection/>
    </xf>
    <xf numFmtId="0" fontId="18" fillId="0" borderId="0">
      <alignment/>
      <protection/>
    </xf>
    <xf numFmtId="0" fontId="18" fillId="0" borderId="0">
      <alignment/>
      <protection/>
    </xf>
    <xf numFmtId="0" fontId="18" fillId="0" borderId="0">
      <alignment/>
      <protection/>
    </xf>
    <xf numFmtId="0" fontId="38" fillId="13" borderId="2" applyNumberFormat="0" applyFont="0" applyAlignment="0" applyProtection="0"/>
    <xf numFmtId="0" fontId="18" fillId="13" borderId="2" applyNumberFormat="0" applyFont="0" applyAlignment="0" applyProtection="0"/>
    <xf numFmtId="0" fontId="0" fillId="64" borderId="27" applyNumberFormat="0" applyFont="0" applyAlignment="0" applyProtection="0"/>
    <xf numFmtId="0" fontId="30"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3" fontId="17" fillId="0" borderId="0">
      <alignment/>
      <protection/>
    </xf>
    <xf numFmtId="0" fontId="54" fillId="0" borderId="0">
      <alignment/>
      <protection/>
    </xf>
    <xf numFmtId="3" fontId="18" fillId="4" borderId="12" applyFont="0">
      <alignment horizontal="right" vertical="center"/>
      <protection locked="0"/>
    </xf>
    <xf numFmtId="3" fontId="18" fillId="4" borderId="12">
      <alignment horizontal="right"/>
      <protection locked="0"/>
    </xf>
    <xf numFmtId="3" fontId="18" fillId="65" borderId="21" applyFont="0">
      <alignment horizontal="right" vertical="center"/>
      <protection locked="0"/>
    </xf>
    <xf numFmtId="167" fontId="18" fillId="4" borderId="12" applyFont="0">
      <alignment horizontal="right" vertical="center"/>
      <protection locked="0"/>
    </xf>
    <xf numFmtId="167" fontId="18" fillId="4" borderId="12">
      <alignment horizontal="right"/>
      <protection locked="0"/>
    </xf>
    <xf numFmtId="167" fontId="18" fillId="65" borderId="21" applyFont="0">
      <alignment horizontal="right" vertical="center"/>
      <protection locked="0"/>
    </xf>
    <xf numFmtId="10" fontId="18" fillId="4" borderId="12" applyFont="0">
      <alignment horizontal="right" vertical="center"/>
      <protection locked="0"/>
    </xf>
    <xf numFmtId="10" fontId="18" fillId="4" borderId="12" applyFont="0">
      <alignment horizontal="right"/>
      <protection locked="0"/>
    </xf>
    <xf numFmtId="10" fontId="18" fillId="65" borderId="21" applyFont="0">
      <alignment horizontal="right" vertical="center"/>
      <protection locked="0"/>
    </xf>
    <xf numFmtId="9" fontId="18" fillId="4" borderId="12" applyFont="0">
      <alignment horizontal="right" vertical="center"/>
      <protection locked="0"/>
    </xf>
    <xf numFmtId="9" fontId="18" fillId="4" borderId="12">
      <alignment horizontal="right"/>
      <protection locked="0"/>
    </xf>
    <xf numFmtId="9" fontId="18" fillId="65" borderId="21" applyFont="0">
      <alignment horizontal="right" vertical="center"/>
      <protection locked="0"/>
    </xf>
    <xf numFmtId="189" fontId="18" fillId="4" borderId="12" applyFont="0">
      <alignment horizontal="right" vertical="center"/>
      <protection locked="0"/>
    </xf>
    <xf numFmtId="189" fontId="18" fillId="4" borderId="12">
      <alignment horizontal="right"/>
      <protection locked="0"/>
    </xf>
    <xf numFmtId="189" fontId="18" fillId="65" borderId="21" applyFont="0">
      <alignment horizontal="right" vertical="center"/>
      <protection locked="0"/>
    </xf>
    <xf numFmtId="164" fontId="18" fillId="4" borderId="24" applyFont="0">
      <alignment horizontal="right" vertical="center"/>
      <protection locked="0"/>
    </xf>
    <xf numFmtId="164" fontId="18" fillId="4" borderId="24" applyFont="0">
      <alignment horizontal="right"/>
      <protection locked="0"/>
    </xf>
    <xf numFmtId="164" fontId="18" fillId="65" borderId="21" applyFont="0">
      <alignment horizontal="right" vertical="center"/>
      <protection locked="0"/>
    </xf>
    <xf numFmtId="0" fontId="18" fillId="4" borderId="12" applyFont="0">
      <alignment horizontal="center" vertical="center" wrapText="1"/>
      <protection locked="0"/>
    </xf>
    <xf numFmtId="0" fontId="18" fillId="4" borderId="12">
      <alignment horizontal="center" wrapText="1"/>
      <protection/>
    </xf>
    <xf numFmtId="0" fontId="18" fillId="65" borderId="21" applyFont="0">
      <alignment horizontal="center" vertical="center" wrapText="1"/>
      <protection locked="0"/>
    </xf>
    <xf numFmtId="0" fontId="18" fillId="4" borderId="12" applyNumberFormat="0" applyFont="0">
      <alignment horizontal="center" vertical="center" wrapText="1"/>
      <protection locked="0"/>
    </xf>
    <xf numFmtId="0" fontId="18" fillId="4" borderId="12" applyNumberFormat="0" applyFont="0">
      <alignment horizontal="center" wrapText="1"/>
      <protection locked="0"/>
    </xf>
    <xf numFmtId="0" fontId="18" fillId="65" borderId="21" applyNumberFormat="0" applyFont="0">
      <alignment horizontal="center" vertical="center" wrapText="1"/>
      <protection locked="0"/>
    </xf>
    <xf numFmtId="0" fontId="15" fillId="0" borderId="4" applyNumberFormat="0" applyFill="0" applyAlignment="0" applyProtection="0"/>
    <xf numFmtId="0" fontId="86" fillId="50" borderId="28" applyNumberFormat="0" applyAlignment="0" applyProtection="0"/>
    <xf numFmtId="0" fontId="10" fillId="51"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86" fillId="50" borderId="28"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0" fontId="10" fillId="49" borderId="23" applyNumberFormat="0" applyAlignment="0" applyProtection="0"/>
    <xf numFmtId="1" fontId="55" fillId="0" borderId="0" applyProtection="0">
      <alignment horizontal="right" vertical="center"/>
    </xf>
    <xf numFmtId="0" fontId="42" fillId="0" borderId="0">
      <alignment/>
      <protection/>
    </xf>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170" fontId="18" fillId="0" borderId="0">
      <alignment/>
      <protection/>
    </xf>
    <xf numFmtId="0" fontId="12" fillId="0" borderId="5" applyNumberFormat="0" applyFill="0" applyAlignment="0" applyProtection="0"/>
    <xf numFmtId="0" fontId="29" fillId="13" borderId="2" applyNumberFormat="0" applyFont="0" applyAlignment="0" applyProtection="0"/>
    <xf numFmtId="0" fontId="29" fillId="13" borderId="2" applyNumberFormat="0" applyFont="0" applyAlignment="0" applyProtection="0"/>
    <xf numFmtId="0" fontId="18" fillId="13" borderId="2" applyNumberFormat="0" applyFont="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52" borderId="6" applyNumberFormat="0" applyAlignment="0" applyProtection="0"/>
    <xf numFmtId="9" fontId="1" fillId="0" borderId="0" applyFont="0" applyFill="0" applyBorder="0" applyAlignment="0" applyProtection="0"/>
    <xf numFmtId="3" fontId="18" fillId="6" borderId="12" applyFont="0">
      <alignment horizontal="right" vertical="center"/>
      <protection locked="0"/>
    </xf>
    <xf numFmtId="3" fontId="18" fillId="6" borderId="12">
      <alignment horizontal="right"/>
      <protection locked="0"/>
    </xf>
    <xf numFmtId="0" fontId="7" fillId="3" borderId="0" applyNumberFormat="0" applyBorder="0" applyAlignment="0" applyProtection="0"/>
    <xf numFmtId="4" fontId="54" fillId="22" borderId="23" applyNumberFormat="0" applyProtection="0">
      <alignment vertical="center"/>
    </xf>
    <xf numFmtId="0" fontId="8" fillId="22" borderId="0" applyNumberFormat="0" applyBorder="0" applyAlignment="0" applyProtection="0"/>
    <xf numFmtId="3" fontId="18" fillId="51" borderId="12" applyFont="0">
      <alignment horizontal="right" vertical="center"/>
      <protection/>
    </xf>
    <xf numFmtId="3" fontId="18" fillId="51" borderId="12" applyFont="0">
      <alignment horizontal="right"/>
      <protection/>
    </xf>
    <xf numFmtId="195" fontId="18" fillId="51" borderId="12" applyFont="0">
      <alignment horizontal="center" vertical="center"/>
      <protection/>
    </xf>
    <xf numFmtId="195" fontId="18" fillId="51" borderId="12">
      <alignment horizontal="center"/>
      <protection/>
    </xf>
    <xf numFmtId="196" fontId="18" fillId="51" borderId="12" applyFont="0">
      <alignment horizontal="right" vertical="center"/>
      <protection/>
    </xf>
    <xf numFmtId="196" fontId="18" fillId="51" borderId="12" applyFont="0">
      <alignment horizontal="right"/>
      <protection/>
    </xf>
    <xf numFmtId="167" fontId="18" fillId="51" borderId="12" applyFont="0">
      <alignment horizontal="right" vertical="center"/>
      <protection/>
    </xf>
    <xf numFmtId="167" fontId="18" fillId="51" borderId="12" applyFont="0">
      <alignment horizontal="right"/>
      <protection/>
    </xf>
    <xf numFmtId="10" fontId="18" fillId="51" borderId="12" applyFont="0">
      <alignment horizontal="right" vertical="center"/>
      <protection/>
    </xf>
    <xf numFmtId="10" fontId="18" fillId="51" borderId="12" applyFont="0">
      <alignment horizontal="right"/>
      <protection/>
    </xf>
    <xf numFmtId="9" fontId="18" fillId="51" borderId="12" applyFont="0">
      <alignment horizontal="right" vertical="center"/>
      <protection/>
    </xf>
    <xf numFmtId="9" fontId="18" fillId="51" borderId="12" applyFont="0">
      <alignment horizontal="right"/>
      <protection/>
    </xf>
    <xf numFmtId="197" fontId="18" fillId="51" borderId="12" applyFont="0">
      <alignment horizontal="center" vertical="center" wrapText="1"/>
      <protection/>
    </xf>
    <xf numFmtId="197" fontId="18" fillId="51" borderId="12" applyFont="0">
      <alignment horizontal="center" wrapText="1"/>
      <protection/>
    </xf>
    <xf numFmtId="0" fontId="15" fillId="0" borderId="4" applyNumberFormat="0" applyFill="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18" fillId="0" borderId="0">
      <alignment/>
      <protection/>
    </xf>
    <xf numFmtId="0" fontId="56" fillId="0" borderId="0">
      <alignment/>
      <protection/>
    </xf>
    <xf numFmtId="0" fontId="56" fillId="0" borderId="0">
      <alignment/>
      <protection/>
    </xf>
    <xf numFmtId="0" fontId="18" fillId="0" borderId="0">
      <alignment/>
      <protection/>
    </xf>
    <xf numFmtId="0" fontId="57" fillId="0" borderId="0">
      <alignment/>
      <protection/>
    </xf>
    <xf numFmtId="0"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4" fillId="0" borderId="0">
      <alignment vertical="top"/>
      <protection/>
    </xf>
    <xf numFmtId="0" fontId="18" fillId="0" borderId="0">
      <alignment/>
      <protection/>
    </xf>
    <xf numFmtId="0" fontId="18" fillId="0" borderId="0">
      <alignment/>
      <protection/>
    </xf>
    <xf numFmtId="0" fontId="2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6" fillId="0" borderId="0">
      <alignment/>
      <protection/>
    </xf>
    <xf numFmtId="0" fontId="56" fillId="0" borderId="0">
      <alignment/>
      <protection/>
    </xf>
    <xf numFmtId="0" fontId="18" fillId="0" borderId="0">
      <alignment/>
      <protection/>
    </xf>
    <xf numFmtId="0" fontId="57" fillId="0" borderId="0">
      <alignment/>
      <protection/>
    </xf>
    <xf numFmtId="0" fontId="56" fillId="0" borderId="0">
      <alignment/>
      <protection/>
    </xf>
    <xf numFmtId="0" fontId="18" fillId="0" borderId="0">
      <alignment/>
      <protection/>
    </xf>
    <xf numFmtId="187" fontId="18" fillId="66" borderId="12" applyFont="0">
      <alignment vertical="center"/>
      <protection/>
    </xf>
    <xf numFmtId="187" fontId="18" fillId="66" borderId="12">
      <alignment/>
      <protection locked="0"/>
    </xf>
    <xf numFmtId="1" fontId="18" fillId="66" borderId="12" applyFont="0">
      <alignment horizontal="right" vertical="center"/>
      <protection/>
    </xf>
    <xf numFmtId="1" fontId="18" fillId="66" borderId="12" applyFont="0">
      <alignment horizontal="right"/>
      <protection/>
    </xf>
    <xf numFmtId="188" fontId="18" fillId="66" borderId="12" applyFont="0">
      <alignment vertical="center"/>
      <protection/>
    </xf>
    <xf numFmtId="188" fontId="18" fillId="66" borderId="12" applyFont="0">
      <alignment/>
      <protection/>
    </xf>
    <xf numFmtId="9" fontId="18" fillId="66" borderId="12" applyFont="0">
      <alignment horizontal="right" vertical="center"/>
      <protection/>
    </xf>
    <xf numFmtId="9" fontId="18" fillId="66" borderId="12" applyFont="0">
      <alignment horizontal="right"/>
      <protection/>
    </xf>
    <xf numFmtId="189" fontId="18" fillId="66" borderId="12" applyFont="0">
      <alignment horizontal="right" vertical="center"/>
      <protection/>
    </xf>
    <xf numFmtId="189" fontId="18" fillId="66" borderId="12" applyFont="0">
      <alignment horizontal="right"/>
      <protection/>
    </xf>
    <xf numFmtId="10" fontId="18" fillId="66" borderId="12" applyFont="0">
      <alignment horizontal="right" vertical="center"/>
      <protection/>
    </xf>
    <xf numFmtId="10" fontId="18" fillId="66" borderId="12" applyFont="0">
      <alignment horizontal="right"/>
      <protection/>
    </xf>
    <xf numFmtId="0" fontId="18" fillId="66" borderId="12" applyFont="0">
      <alignment horizontal="center" vertical="center" wrapText="1"/>
      <protection/>
    </xf>
    <xf numFmtId="0" fontId="18" fillId="66" borderId="12" applyFont="0">
      <alignment horizontal="center" wrapText="1"/>
      <protection/>
    </xf>
    <xf numFmtId="49" fontId="18" fillId="66" borderId="12" applyFont="0">
      <alignment vertical="center"/>
      <protection/>
    </xf>
    <xf numFmtId="49" fontId="18" fillId="66" borderId="12" applyFont="0">
      <alignment/>
      <protection/>
    </xf>
    <xf numFmtId="188" fontId="18" fillId="67" borderId="12" applyFont="0">
      <alignment vertical="center"/>
      <protection/>
    </xf>
    <xf numFmtId="188" fontId="18" fillId="67" borderId="12" applyFont="0">
      <alignment/>
      <protection/>
    </xf>
    <xf numFmtId="9" fontId="18" fillId="67" borderId="12" applyFont="0">
      <alignment horizontal="right" vertical="center"/>
      <protection/>
    </xf>
    <xf numFmtId="9" fontId="18" fillId="67" borderId="12" applyFont="0">
      <alignment horizontal="right"/>
      <protection/>
    </xf>
    <xf numFmtId="187" fontId="18" fillId="68" borderId="12">
      <alignment vertical="center"/>
      <protection/>
    </xf>
    <xf numFmtId="187" fontId="18" fillId="68" borderId="12">
      <alignment vertical="center"/>
      <protection/>
    </xf>
    <xf numFmtId="187" fontId="18" fillId="69" borderId="12">
      <alignment vertical="center"/>
      <protection/>
    </xf>
    <xf numFmtId="188" fontId="18" fillId="3" borderId="12" applyFont="0">
      <alignment horizontal="right" vertical="center"/>
      <protection/>
    </xf>
    <xf numFmtId="188" fontId="18" fillId="3" borderId="12" applyFont="0">
      <alignment horizontal="right"/>
      <protection/>
    </xf>
    <xf numFmtId="188" fontId="18" fillId="70" borderId="12" applyFont="0">
      <alignment horizontal="right" vertical="center"/>
      <protection/>
    </xf>
    <xf numFmtId="1" fontId="18" fillId="3" borderId="12" applyFont="0">
      <alignment horizontal="right" vertical="center"/>
      <protection/>
    </xf>
    <xf numFmtId="1" fontId="18" fillId="3" borderId="12" applyFont="0">
      <alignment horizontal="right"/>
      <protection/>
    </xf>
    <xf numFmtId="1" fontId="18" fillId="3" borderId="12" applyFont="0">
      <alignment horizontal="right" vertical="center"/>
      <protection/>
    </xf>
    <xf numFmtId="1" fontId="18" fillId="70" borderId="12" applyFont="0">
      <alignment horizontal="right" vertical="center"/>
      <protection/>
    </xf>
    <xf numFmtId="188" fontId="18" fillId="3" borderId="12" applyFont="0">
      <alignment vertical="center"/>
      <protection/>
    </xf>
    <xf numFmtId="188" fontId="18" fillId="3" borderId="12" applyFont="0">
      <alignment/>
      <protection/>
    </xf>
    <xf numFmtId="188" fontId="18" fillId="3" borderId="12" applyFont="0">
      <alignment vertical="center"/>
      <protection/>
    </xf>
    <xf numFmtId="188" fontId="18" fillId="70" borderId="12" applyFont="0">
      <alignment vertical="center"/>
      <protection/>
    </xf>
    <xf numFmtId="167" fontId="18" fillId="3" borderId="12" applyFont="0">
      <alignment vertical="center"/>
      <protection/>
    </xf>
    <xf numFmtId="167" fontId="18" fillId="3" borderId="12" applyFont="0">
      <alignment/>
      <protection/>
    </xf>
    <xf numFmtId="167" fontId="18" fillId="70" borderId="12" applyFont="0">
      <alignment vertical="center"/>
      <protection/>
    </xf>
    <xf numFmtId="10" fontId="18" fillId="3" borderId="12" applyFont="0">
      <alignment horizontal="right" vertical="center"/>
      <protection/>
    </xf>
    <xf numFmtId="10" fontId="18" fillId="3" borderId="12" applyFont="0">
      <alignment horizontal="right"/>
      <protection/>
    </xf>
    <xf numFmtId="10" fontId="18" fillId="70" borderId="12" applyFont="0">
      <alignment horizontal="right" vertical="center"/>
      <protection/>
    </xf>
    <xf numFmtId="9" fontId="18" fillId="3" borderId="12" applyFont="0">
      <alignment horizontal="right" vertical="center"/>
      <protection/>
    </xf>
    <xf numFmtId="9" fontId="18" fillId="3" borderId="12" applyFont="0">
      <alignment horizontal="right"/>
      <protection/>
    </xf>
    <xf numFmtId="9" fontId="18" fillId="70" borderId="12" applyFont="0">
      <alignment horizontal="right" vertical="center"/>
      <protection/>
    </xf>
    <xf numFmtId="189" fontId="18" fillId="3" borderId="12" applyFont="0">
      <alignment horizontal="right" vertical="center"/>
      <protection/>
    </xf>
    <xf numFmtId="189" fontId="18" fillId="3" borderId="12" applyFont="0">
      <alignment horizontal="right"/>
      <protection/>
    </xf>
    <xf numFmtId="189" fontId="18" fillId="70" borderId="12" applyFont="0">
      <alignment horizontal="right" vertical="center"/>
      <protection/>
    </xf>
    <xf numFmtId="10" fontId="18" fillId="3" borderId="29" applyFont="0">
      <alignment horizontal="right" vertical="center"/>
      <protection/>
    </xf>
    <xf numFmtId="10" fontId="18" fillId="3" borderId="29" applyFont="0">
      <alignment horizontal="right"/>
      <protection/>
    </xf>
    <xf numFmtId="10" fontId="18" fillId="70" borderId="29" applyFont="0">
      <alignment horizontal="right" vertical="center"/>
      <protection/>
    </xf>
    <xf numFmtId="0" fontId="18" fillId="3" borderId="12" applyFont="0">
      <alignment horizontal="center" vertical="center" wrapText="1"/>
      <protection/>
    </xf>
    <xf numFmtId="0" fontId="18" fillId="3" borderId="12" applyFont="0">
      <alignment horizontal="center" wrapText="1"/>
      <protection locked="0"/>
    </xf>
    <xf numFmtId="0" fontId="18" fillId="3" borderId="12" applyFont="0">
      <alignment horizontal="center" vertical="center" wrapText="1"/>
      <protection/>
    </xf>
    <xf numFmtId="0" fontId="18" fillId="70" borderId="12" applyFont="0">
      <alignment horizontal="center" vertical="center" wrapText="1"/>
      <protection/>
    </xf>
    <xf numFmtId="49" fontId="18" fillId="3" borderId="12" applyFont="0">
      <alignment vertical="center"/>
      <protection/>
    </xf>
    <xf numFmtId="49" fontId="18" fillId="3" borderId="12" applyFont="0">
      <alignment/>
      <protection/>
    </xf>
    <xf numFmtId="49" fontId="18" fillId="3" borderId="12" applyFont="0">
      <alignment vertical="center"/>
      <protection/>
    </xf>
    <xf numFmtId="49" fontId="18" fillId="70" borderId="12" applyFont="0">
      <alignment vertical="center"/>
      <protection/>
    </xf>
    <xf numFmtId="0" fontId="11" fillId="49" borderId="1" applyNumberFormat="0" applyAlignment="0" applyProtection="0"/>
    <xf numFmtId="0" fontId="58" fillId="0" borderId="0" applyBorder="0" applyProtection="0">
      <alignment vertical="center"/>
    </xf>
    <xf numFmtId="0" fontId="58" fillId="0" borderId="30" applyBorder="0" applyProtection="0">
      <alignment horizontal="right" vertical="center"/>
    </xf>
    <xf numFmtId="0" fontId="59" fillId="71" borderId="0" applyBorder="0" applyProtection="0">
      <alignment horizontal="centerContinuous" vertical="center"/>
    </xf>
    <xf numFmtId="0" fontId="59" fillId="72" borderId="30" applyBorder="0" applyProtection="0">
      <alignment horizontal="centerContinuous" vertical="center"/>
    </xf>
    <xf numFmtId="0" fontId="60" fillId="0" borderId="0" applyFill="0" applyBorder="0" applyProtection="0">
      <alignment horizontal="left"/>
    </xf>
    <xf numFmtId="0" fontId="44" fillId="0" borderId="15" applyFill="0" applyBorder="0" applyProtection="0">
      <alignment horizontal="left" vertical="top"/>
    </xf>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7" fillId="0" borderId="0" applyNumberForma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88" fillId="0" borderId="31" applyNumberFormat="0" applyFill="0" applyAlignment="0" applyProtection="0"/>
    <xf numFmtId="0" fontId="15" fillId="0" borderId="32"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88" fillId="0" borderId="31"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76" fillId="0" borderId="13" applyNumberFormat="0" applyFill="0" applyAlignment="0" applyProtection="0"/>
    <xf numFmtId="0" fontId="77" fillId="0" borderId="16" applyNumberFormat="0" applyFill="0" applyAlignment="0" applyProtection="0"/>
    <xf numFmtId="0" fontId="15" fillId="0" borderId="4" applyNumberFormat="0" applyFill="0" applyAlignment="0" applyProtection="0"/>
    <xf numFmtId="0" fontId="9" fillId="7" borderId="1" applyNumberFormat="0" applyAlignment="0" applyProtection="0"/>
    <xf numFmtId="0" fontId="7" fillId="3" borderId="0" applyNumberFormat="0" applyBorder="0" applyAlignment="0" applyProtection="0"/>
    <xf numFmtId="0" fontId="6" fillId="4" borderId="0" applyNumberFormat="0" applyBorder="0" applyAlignment="0" applyProtection="0"/>
    <xf numFmtId="198" fontId="45" fillId="0" borderId="0" applyFont="0" applyFill="0" applyBorder="0" applyAlignment="0" applyProtection="0"/>
    <xf numFmtId="0" fontId="36" fillId="0" borderId="33" applyFill="0" applyBorder="0">
      <alignment/>
      <protection/>
    </xf>
    <xf numFmtId="0" fontId="13" fillId="52" borderId="6" applyNumberFormat="0" applyAlignment="0" applyProtection="0"/>
    <xf numFmtId="0" fontId="9" fillId="7" borderId="1" applyNumberFormat="0" applyAlignment="0" applyProtection="0"/>
    <xf numFmtId="10" fontId="62" fillId="0" borderId="0">
      <alignment horizontal="right"/>
      <protection/>
    </xf>
    <xf numFmtId="40" fontId="62" fillId="0" borderId="0">
      <alignment horizontal="right"/>
      <protection/>
    </xf>
    <xf numFmtId="201" fontId="62" fillId="0" borderId="0">
      <alignment horizontal="right"/>
      <protection/>
    </xf>
    <xf numFmtId="0" fontId="63" fillId="0" borderId="0">
      <alignment/>
      <protection/>
    </xf>
    <xf numFmtId="0" fontId="11" fillId="49" borderId="1" applyNumberFormat="0" applyAlignment="0" applyProtection="0"/>
    <xf numFmtId="0" fontId="10" fillId="49" borderId="23"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0" fillId="0" borderId="0" applyNumberFormat="0" applyFill="0" applyBorder="0" applyAlignment="0" applyProtection="0"/>
    <xf numFmtId="0" fontId="7" fillId="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9" fillId="7" borderId="1" applyNumberFormat="0" applyAlignment="0" applyProtection="0"/>
    <xf numFmtId="0" fontId="10" fillId="49" borderId="23" applyNumberFormat="0" applyAlignment="0" applyProtection="0"/>
    <xf numFmtId="0" fontId="11" fillId="49" borderId="1" applyNumberFormat="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15" fillId="0" borderId="4" applyNumberFormat="0" applyFill="0" applyAlignment="0" applyProtection="0"/>
    <xf numFmtId="0" fontId="13" fillId="52" borderId="6"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14" fillId="0" borderId="0" applyNumberFormat="0" applyFill="0" applyBorder="0" applyAlignment="0" applyProtection="0"/>
    <xf numFmtId="0" fontId="18" fillId="13" borderId="2" applyNumberFormat="0" applyFont="0" applyAlignment="0" applyProtection="0"/>
    <xf numFmtId="0" fontId="12" fillId="0" borderId="5" applyNumberFormat="0" applyFill="0" applyAlignment="0" applyProtection="0"/>
    <xf numFmtId="0" fontId="18" fillId="0" borderId="0">
      <alignment/>
      <protection/>
    </xf>
    <xf numFmtId="0" fontId="27" fillId="0" borderId="0" applyNumberFormat="0" applyFill="0" applyBorder="0" applyAlignment="0" applyProtection="0"/>
    <xf numFmtId="199" fontId="61" fillId="0" borderId="0" applyFont="0" applyFill="0" applyBorder="0" applyAlignment="0" applyProtection="0"/>
    <xf numFmtId="200" fontId="61" fillId="0" borderId="0" applyFont="0" applyFill="0" applyBorder="0" applyAlignment="0" applyProtection="0"/>
    <xf numFmtId="0" fontId="6" fillId="4" borderId="0" applyNumberFormat="0" applyBorder="0" applyAlignment="0" applyProtection="0"/>
  </cellStyleXfs>
  <cellXfs count="265">
    <xf numFmtId="0" fontId="0" fillId="0" borderId="0" xfId="0" applyFont="1" applyAlignment="1">
      <alignment/>
    </xf>
    <xf numFmtId="0" fontId="0" fillId="0" borderId="0" xfId="0" applyFill="1" applyAlignment="1">
      <alignment/>
    </xf>
    <xf numFmtId="0" fontId="90" fillId="73" borderId="34" xfId="0" applyFont="1" applyFill="1" applyBorder="1" applyAlignment="1">
      <alignment/>
    </xf>
    <xf numFmtId="14" fontId="91" fillId="0" borderId="35" xfId="918" applyNumberFormat="1" applyFont="1" applyBorder="1">
      <alignment/>
      <protection/>
    </xf>
    <xf numFmtId="14" fontId="92" fillId="0" borderId="36" xfId="918" applyNumberFormat="1" applyFont="1" applyBorder="1">
      <alignment/>
      <protection/>
    </xf>
    <xf numFmtId="14" fontId="92" fillId="0" borderId="37" xfId="918" applyNumberFormat="1" applyFont="1" applyBorder="1">
      <alignment/>
      <protection/>
    </xf>
    <xf numFmtId="0" fontId="93" fillId="0" borderId="0" xfId="898" applyFont="1" applyAlignment="1">
      <alignment horizontal="center" vertical="center"/>
      <protection/>
    </xf>
    <xf numFmtId="0" fontId="93" fillId="0" borderId="34" xfId="898" applyFont="1" applyBorder="1" applyAlignment="1">
      <alignment horizontal="center" vertical="center"/>
      <protection/>
    </xf>
    <xf numFmtId="0" fontId="64" fillId="0" borderId="0" xfId="1044" applyFont="1" applyFill="1" applyBorder="1" applyAlignment="1">
      <alignment/>
      <protection/>
    </xf>
    <xf numFmtId="14" fontId="92" fillId="0" borderId="38" xfId="918" applyNumberFormat="1" applyFont="1" applyBorder="1">
      <alignment/>
      <protection/>
    </xf>
    <xf numFmtId="0" fontId="94" fillId="74" borderId="0" xfId="1044" applyFont="1" applyFill="1" applyBorder="1" applyAlignment="1">
      <alignment/>
      <protection/>
    </xf>
    <xf numFmtId="0" fontId="90" fillId="73" borderId="0" xfId="0" applyFont="1" applyFill="1" applyBorder="1" applyAlignment="1">
      <alignment/>
    </xf>
    <xf numFmtId="0" fontId="0" fillId="0" borderId="0" xfId="0" applyAlignment="1">
      <alignment/>
    </xf>
    <xf numFmtId="0" fontId="0" fillId="0" borderId="0" xfId="0" applyBorder="1" applyAlignment="1">
      <alignment/>
    </xf>
    <xf numFmtId="0" fontId="64" fillId="74" borderId="39" xfId="1044" applyFont="1" applyFill="1" applyBorder="1" applyAlignment="1">
      <alignment/>
      <protection/>
    </xf>
    <xf numFmtId="0" fontId="0" fillId="0" borderId="35" xfId="0" applyBorder="1" applyAlignment="1">
      <alignment/>
    </xf>
    <xf numFmtId="0" fontId="84" fillId="0" borderId="0" xfId="1033" applyFont="1" applyAlignment="1">
      <alignment horizontal="center" vertical="center"/>
      <protection/>
    </xf>
    <xf numFmtId="0" fontId="84" fillId="0" borderId="0" xfId="0" applyFont="1" applyAlignment="1">
      <alignment horizontal="center" vertical="center"/>
    </xf>
    <xf numFmtId="0" fontId="0" fillId="0" borderId="36" xfId="1036" applyBorder="1">
      <alignment/>
      <protection/>
    </xf>
    <xf numFmtId="164" fontId="95" fillId="0" borderId="0" xfId="1109" applyNumberFormat="1" applyFont="1" applyAlignment="1">
      <alignment horizontal="center" vertical="center"/>
    </xf>
    <xf numFmtId="14" fontId="92" fillId="0" borderId="36" xfId="898" applyNumberFormat="1" applyFont="1" applyBorder="1">
      <alignment/>
      <protection/>
    </xf>
    <xf numFmtId="0" fontId="84" fillId="0" borderId="34" xfId="0" applyFont="1" applyBorder="1" applyAlignment="1">
      <alignment horizontal="center" vertical="center"/>
    </xf>
    <xf numFmtId="0" fontId="64" fillId="74" borderId="0" xfId="1044" applyFont="1" applyFill="1" applyBorder="1" applyAlignment="1">
      <alignment/>
      <protection/>
    </xf>
    <xf numFmtId="0" fontId="90" fillId="0" borderId="40" xfId="0" applyFont="1" applyFill="1" applyBorder="1" applyAlignment="1">
      <alignment/>
    </xf>
    <xf numFmtId="0" fontId="90" fillId="0" borderId="0" xfId="0" applyFont="1" applyFill="1" applyBorder="1" applyAlignment="1">
      <alignment/>
    </xf>
    <xf numFmtId="14" fontId="92" fillId="0" borderId="37" xfId="898" applyNumberFormat="1" applyFont="1" applyBorder="1">
      <alignment/>
      <protection/>
    </xf>
    <xf numFmtId="0" fontId="18" fillId="0" borderId="34" xfId="898" applyFont="1" applyBorder="1" applyAlignment="1">
      <alignment horizontal="center" vertical="center"/>
      <protection/>
    </xf>
    <xf numFmtId="0" fontId="18" fillId="0" borderId="0" xfId="898" applyFont="1" applyBorder="1" applyAlignment="1">
      <alignment horizontal="center" vertical="center"/>
      <protection/>
    </xf>
    <xf numFmtId="0" fontId="18" fillId="0" borderId="0" xfId="898" applyFont="1" applyAlignment="1">
      <alignment horizontal="center" vertical="center"/>
      <protection/>
    </xf>
    <xf numFmtId="0" fontId="0" fillId="0" borderId="35" xfId="1033" applyBorder="1">
      <alignment/>
      <protection/>
    </xf>
    <xf numFmtId="0" fontId="0" fillId="0" borderId="41" xfId="1036" applyBorder="1">
      <alignment/>
      <protection/>
    </xf>
    <xf numFmtId="14" fontId="92" fillId="0" borderId="24" xfId="918" applyNumberFormat="1" applyFont="1" applyBorder="1" applyAlignment="1">
      <alignment horizontal="center" vertical="center"/>
      <protection/>
    </xf>
    <xf numFmtId="14" fontId="92" fillId="0" borderId="35" xfId="918" applyNumberFormat="1" applyFont="1" applyBorder="1" applyAlignment="1">
      <alignment horizontal="center" vertical="center"/>
      <protection/>
    </xf>
    <xf numFmtId="14" fontId="92" fillId="0" borderId="42" xfId="918" applyNumberFormat="1" applyFont="1" applyBorder="1" applyAlignment="1">
      <alignment horizontal="center" vertical="center"/>
      <protection/>
    </xf>
    <xf numFmtId="14" fontId="92" fillId="0" borderId="35" xfId="898" applyNumberFormat="1" applyFont="1" applyBorder="1" applyAlignment="1">
      <alignment horizontal="center" vertical="center"/>
      <protection/>
    </xf>
    <xf numFmtId="166" fontId="92" fillId="0" borderId="43" xfId="925" applyNumberFormat="1" applyFont="1" applyFill="1" applyBorder="1" applyAlignment="1">
      <alignment horizontal="center" vertical="center" wrapText="1"/>
      <protection/>
    </xf>
    <xf numFmtId="0" fontId="96" fillId="0" borderId="44" xfId="1039" applyFont="1" applyBorder="1" applyAlignment="1">
      <alignment horizontal="center" vertical="center"/>
      <protection/>
    </xf>
    <xf numFmtId="10" fontId="18" fillId="0" borderId="34" xfId="1127" applyNumberFormat="1" applyFont="1" applyFill="1" applyBorder="1" applyAlignment="1">
      <alignment horizontal="center" vertical="center"/>
    </xf>
    <xf numFmtId="10" fontId="18" fillId="0" borderId="0" xfId="1127" applyNumberFormat="1" applyFont="1" applyFill="1" applyAlignment="1">
      <alignment horizontal="center" vertical="center"/>
    </xf>
    <xf numFmtId="0" fontId="18" fillId="0" borderId="34" xfId="925" applyFont="1" applyBorder="1" applyAlignment="1">
      <alignment horizontal="center" vertical="center"/>
      <protection/>
    </xf>
    <xf numFmtId="0" fontId="95" fillId="0" borderId="34" xfId="1039" applyFont="1" applyBorder="1" applyAlignment="1">
      <alignment horizontal="center" vertical="center"/>
      <protection/>
    </xf>
    <xf numFmtId="0" fontId="97" fillId="0" borderId="45" xfId="1039" applyFont="1" applyBorder="1" applyAlignment="1">
      <alignment horizontal="center" vertical="center"/>
      <protection/>
    </xf>
    <xf numFmtId="0" fontId="95" fillId="0" borderId="0" xfId="1039" applyFont="1" applyAlignment="1">
      <alignment horizontal="center" vertical="center"/>
      <protection/>
    </xf>
    <xf numFmtId="0" fontId="18" fillId="0" borderId="0" xfId="925" applyFont="1" applyAlignment="1">
      <alignment horizontal="center" vertical="center"/>
      <protection/>
    </xf>
    <xf numFmtId="0" fontId="92" fillId="0" borderId="45" xfId="1036" applyFont="1" applyBorder="1" applyAlignment="1">
      <alignment horizontal="center" vertical="center"/>
      <protection/>
    </xf>
    <xf numFmtId="0" fontId="92" fillId="0" borderId="43" xfId="925" applyFont="1" applyBorder="1" applyAlignment="1">
      <alignment horizontal="center" vertical="center"/>
      <protection/>
    </xf>
    <xf numFmtId="0" fontId="0" fillId="0" borderId="0" xfId="0" applyAlignment="1">
      <alignment wrapText="1"/>
    </xf>
    <xf numFmtId="0" fontId="0" fillId="0" borderId="0" xfId="0" applyAlignment="1">
      <alignment/>
    </xf>
    <xf numFmtId="0" fontId="92" fillId="0" borderId="0" xfId="0" applyFont="1" applyAlignment="1">
      <alignment horizontal="center" vertical="center"/>
    </xf>
    <xf numFmtId="202" fontId="54" fillId="0" borderId="0" xfId="918" applyNumberFormat="1" applyFont="1" applyFill="1" applyBorder="1" applyAlignment="1">
      <alignment horizontal="center" vertical="center"/>
      <protection/>
    </xf>
    <xf numFmtId="167" fontId="95" fillId="0" borderId="0" xfId="918" applyNumberFormat="1" applyFont="1" applyAlignment="1">
      <alignment horizontal="center"/>
      <protection/>
    </xf>
    <xf numFmtId="3" fontId="92" fillId="0" borderId="36" xfId="918" applyNumberFormat="1" applyFont="1" applyFill="1" applyBorder="1">
      <alignment/>
      <protection/>
    </xf>
    <xf numFmtId="3" fontId="92" fillId="0" borderId="36" xfId="1118" applyNumberFormat="1" applyFont="1" applyFill="1" applyBorder="1" applyAlignment="1">
      <alignment/>
    </xf>
    <xf numFmtId="0" fontId="0" fillId="0" borderId="40" xfId="0" applyBorder="1" applyAlignment="1">
      <alignment/>
    </xf>
    <xf numFmtId="0" fontId="0" fillId="0" borderId="35" xfId="918" applyBorder="1" applyAlignment="1">
      <alignment wrapText="1"/>
      <protection/>
    </xf>
    <xf numFmtId="167" fontId="95" fillId="0" borderId="0" xfId="918" applyNumberFormat="1" applyFont="1" applyBorder="1" applyAlignment="1">
      <alignment horizontal="center"/>
      <protection/>
    </xf>
    <xf numFmtId="3" fontId="92" fillId="0" borderId="37" xfId="918" applyNumberFormat="1" applyFont="1" applyFill="1" applyBorder="1">
      <alignment/>
      <protection/>
    </xf>
    <xf numFmtId="202" fontId="54" fillId="0" borderId="34" xfId="918" applyNumberFormat="1" applyFont="1" applyFill="1" applyBorder="1" applyAlignment="1">
      <alignment horizontal="center" vertical="center"/>
      <protection/>
    </xf>
    <xf numFmtId="167" fontId="95" fillId="0" borderId="34" xfId="918" applyNumberFormat="1" applyFont="1" applyBorder="1" applyAlignment="1">
      <alignment horizontal="center"/>
      <protection/>
    </xf>
    <xf numFmtId="166" fontId="98" fillId="0" borderId="35" xfId="918" applyNumberFormat="1" applyFont="1" applyFill="1" applyBorder="1" applyAlignment="1">
      <alignment horizontal="center" vertical="center" wrapText="1"/>
      <protection/>
    </xf>
    <xf numFmtId="166" fontId="98" fillId="0" borderId="42" xfId="918" applyNumberFormat="1" applyFont="1" applyFill="1" applyBorder="1" applyAlignment="1">
      <alignment horizontal="center" vertical="center" wrapText="1"/>
      <protection/>
    </xf>
    <xf numFmtId="164" fontId="95" fillId="0" borderId="0" xfId="1118" applyNumberFormat="1" applyFont="1" applyAlignment="1">
      <alignment horizontal="center" vertical="center"/>
    </xf>
    <xf numFmtId="9" fontId="95" fillId="0" borderId="0" xfId="1118" applyFont="1" applyAlignment="1">
      <alignment horizontal="center" vertical="center"/>
    </xf>
    <xf numFmtId="0" fontId="0" fillId="0" borderId="44" xfId="0" applyBorder="1" applyAlignment="1">
      <alignment/>
    </xf>
    <xf numFmtId="0" fontId="0" fillId="0" borderId="35" xfId="0" applyBorder="1" applyAlignment="1">
      <alignment wrapText="1"/>
    </xf>
    <xf numFmtId="164" fontId="95" fillId="0" borderId="34" xfId="1118" applyNumberFormat="1" applyFont="1" applyBorder="1" applyAlignment="1">
      <alignment horizontal="center" vertical="center"/>
    </xf>
    <xf numFmtId="9" fontId="95" fillId="0" borderId="34" xfId="1118" applyFont="1" applyBorder="1" applyAlignment="1">
      <alignment horizontal="center" vertical="center"/>
    </xf>
    <xf numFmtId="166" fontId="92" fillId="0" borderId="36" xfId="918" applyNumberFormat="1" applyFont="1" applyFill="1" applyBorder="1" applyAlignment="1">
      <alignment horizontal="left" vertical="center" wrapText="1"/>
      <protection/>
    </xf>
    <xf numFmtId="166" fontId="92" fillId="0" borderId="36" xfId="918" applyNumberFormat="1" applyFont="1" applyFill="1" applyBorder="1" applyAlignment="1">
      <alignment horizontal="left" vertical="center"/>
      <protection/>
    </xf>
    <xf numFmtId="0" fontId="95" fillId="0" borderId="0" xfId="0" applyFont="1" applyAlignment="1">
      <alignment horizontal="center" vertical="center"/>
    </xf>
    <xf numFmtId="166" fontId="92" fillId="0" borderId="37" xfId="918" applyNumberFormat="1" applyFont="1" applyFill="1" applyBorder="1" applyAlignment="1">
      <alignment horizontal="left" vertical="center"/>
      <protection/>
    </xf>
    <xf numFmtId="0" fontId="95" fillId="0" borderId="34" xfId="0" applyFont="1" applyBorder="1" applyAlignment="1">
      <alignment horizontal="center" vertical="center"/>
    </xf>
    <xf numFmtId="0" fontId="0" fillId="0" borderId="34" xfId="0" applyBorder="1" applyAlignment="1">
      <alignment/>
    </xf>
    <xf numFmtId="166" fontId="92" fillId="0" borderId="42" xfId="918" applyNumberFormat="1" applyFont="1" applyFill="1" applyBorder="1" applyAlignment="1">
      <alignment horizontal="center" vertical="center" wrapText="1"/>
      <protection/>
    </xf>
    <xf numFmtId="166" fontId="92" fillId="0" borderId="35" xfId="918" applyNumberFormat="1" applyFont="1" applyFill="1" applyBorder="1" applyAlignment="1">
      <alignment horizontal="center" vertical="center" wrapText="1"/>
      <protection/>
    </xf>
    <xf numFmtId="166" fontId="92" fillId="0" borderId="35" xfId="918" applyNumberFormat="1" applyFont="1" applyFill="1" applyBorder="1" applyAlignment="1">
      <alignment horizontal="left" vertical="center"/>
      <protection/>
    </xf>
    <xf numFmtId="166" fontId="92" fillId="0" borderId="41" xfId="918" applyNumberFormat="1" applyFont="1" applyFill="1" applyBorder="1" applyAlignment="1">
      <alignment horizontal="center" vertical="center"/>
      <protection/>
    </xf>
    <xf numFmtId="164" fontId="54" fillId="0" borderId="0" xfId="1114" applyNumberFormat="1" applyFont="1" applyFill="1" applyAlignment="1">
      <alignment horizontal="center"/>
    </xf>
    <xf numFmtId="164" fontId="54" fillId="0" borderId="0" xfId="16" applyNumberFormat="1" applyFont="1" applyFill="1" applyAlignment="1">
      <alignment horizontal="center"/>
      <protection/>
    </xf>
    <xf numFmtId="164" fontId="54" fillId="0" borderId="0" xfId="1114" applyNumberFormat="1" applyFont="1" applyFill="1" applyBorder="1" applyAlignment="1">
      <alignment horizontal="center"/>
    </xf>
    <xf numFmtId="164" fontId="54" fillId="0" borderId="0" xfId="16" applyNumberFormat="1" applyFont="1" applyFill="1" applyBorder="1" applyAlignment="1">
      <alignment horizontal="center"/>
      <protection/>
    </xf>
    <xf numFmtId="164" fontId="54" fillId="0" borderId="34" xfId="1114" applyNumberFormat="1" applyFont="1" applyFill="1" applyBorder="1" applyAlignment="1">
      <alignment horizontal="center"/>
    </xf>
    <xf numFmtId="164" fontId="54" fillId="0" borderId="34" xfId="16" applyNumberFormat="1" applyFont="1" applyFill="1" applyBorder="1" applyAlignment="1">
      <alignment horizontal="center"/>
      <protection/>
    </xf>
    <xf numFmtId="0" fontId="18" fillId="0" borderId="0" xfId="925" applyFont="1" applyAlignment="1">
      <alignment horizontal="center"/>
      <protection/>
    </xf>
    <xf numFmtId="0" fontId="95" fillId="0" borderId="0" xfId="1036" applyFont="1" applyAlignment="1">
      <alignment horizontal="center"/>
      <protection/>
    </xf>
    <xf numFmtId="0" fontId="18" fillId="0" borderId="34" xfId="925" applyFont="1" applyBorder="1" applyAlignment="1">
      <alignment horizontal="center"/>
      <protection/>
    </xf>
    <xf numFmtId="0" fontId="95" fillId="0" borderId="34" xfId="1036" applyFont="1" applyBorder="1" applyAlignment="1">
      <alignment horizontal="center"/>
      <protection/>
    </xf>
    <xf numFmtId="0" fontId="69" fillId="0" borderId="35" xfId="16" applyFont="1" applyFill="1" applyBorder="1">
      <alignment/>
      <protection/>
    </xf>
    <xf numFmtId="166" fontId="92" fillId="0" borderId="46" xfId="918" applyNumberFormat="1" applyFont="1" applyFill="1" applyBorder="1" applyAlignment="1">
      <alignment horizontal="left" vertical="center"/>
      <protection/>
    </xf>
    <xf numFmtId="164" fontId="54" fillId="0" borderId="47" xfId="1114" applyNumberFormat="1" applyFont="1" applyFill="1" applyBorder="1" applyAlignment="1">
      <alignment horizontal="center"/>
    </xf>
    <xf numFmtId="164" fontId="54" fillId="0" borderId="47" xfId="16" applyNumberFormat="1" applyFont="1" applyFill="1" applyBorder="1" applyAlignment="1">
      <alignment horizontal="center"/>
      <protection/>
    </xf>
    <xf numFmtId="0" fontId="92" fillId="0" borderId="0" xfId="0" applyFont="1" applyAlignment="1">
      <alignment vertical="center"/>
    </xf>
    <xf numFmtId="3" fontId="92" fillId="0" borderId="36" xfId="918" applyNumberFormat="1" applyFont="1" applyFill="1" applyBorder="1" applyAlignment="1">
      <alignment horizontal="center"/>
      <protection/>
    </xf>
    <xf numFmtId="3" fontId="92" fillId="0" borderId="41" xfId="918" applyNumberFormat="1" applyFont="1" applyFill="1" applyBorder="1" applyAlignment="1">
      <alignment horizontal="center" vertical="center"/>
      <protection/>
    </xf>
    <xf numFmtId="9" fontId="95" fillId="0" borderId="0" xfId="1124" applyFont="1" applyAlignment="1">
      <alignment horizontal="center"/>
    </xf>
    <xf numFmtId="9" fontId="95" fillId="0" borderId="0" xfId="1124" applyFont="1" applyBorder="1" applyAlignment="1">
      <alignment horizontal="center"/>
    </xf>
    <xf numFmtId="164" fontId="95" fillId="0" borderId="0" xfId="1124" applyNumberFormat="1" applyFont="1" applyBorder="1" applyAlignment="1">
      <alignment horizontal="center"/>
    </xf>
    <xf numFmtId="9" fontId="95" fillId="0" borderId="34" xfId="1124" applyFont="1" applyBorder="1" applyAlignment="1">
      <alignment horizontal="center"/>
    </xf>
    <xf numFmtId="164" fontId="95" fillId="0" borderId="34" xfId="1124" applyNumberFormat="1" applyFont="1" applyBorder="1" applyAlignment="1">
      <alignment horizontal="center"/>
    </xf>
    <xf numFmtId="166" fontId="92" fillId="0" borderId="35" xfId="918" applyNumberFormat="1" applyFont="1" applyFill="1" applyBorder="1" applyAlignment="1">
      <alignment horizontal="center" vertical="center"/>
      <protection/>
    </xf>
    <xf numFmtId="0" fontId="90" fillId="0" borderId="35" xfId="0" applyFont="1" applyFill="1" applyBorder="1" applyAlignment="1">
      <alignment/>
    </xf>
    <xf numFmtId="0" fontId="92" fillId="0" borderId="42" xfId="0" applyFont="1" applyFill="1" applyBorder="1" applyAlignment="1">
      <alignment horizontal="center"/>
    </xf>
    <xf numFmtId="0" fontId="0" fillId="0" borderId="35" xfId="0" applyBorder="1" applyAlignment="1">
      <alignment/>
    </xf>
    <xf numFmtId="9" fontId="18" fillId="0" borderId="0" xfId="1124" applyFont="1" applyAlignment="1">
      <alignment horizontal="center" vertical="center"/>
    </xf>
    <xf numFmtId="0" fontId="95" fillId="0" borderId="0" xfId="0" applyFont="1" applyBorder="1" applyAlignment="1">
      <alignment horizontal="center" vertical="center"/>
    </xf>
    <xf numFmtId="9" fontId="18" fillId="0" borderId="0" xfId="1124" applyFont="1" applyBorder="1" applyAlignment="1">
      <alignment horizontal="center" vertical="center"/>
    </xf>
    <xf numFmtId="9" fontId="18" fillId="0" borderId="34" xfId="1124" applyFont="1" applyBorder="1" applyAlignment="1">
      <alignment horizontal="center" vertical="center"/>
    </xf>
    <xf numFmtId="3" fontId="95" fillId="0" borderId="0" xfId="1024" applyNumberFormat="1" applyFont="1" applyAlignment="1" applyProtection="1">
      <alignment horizontal="center" vertical="center"/>
      <protection locked="0"/>
    </xf>
    <xf numFmtId="166" fontId="92" fillId="0" borderId="48" xfId="918" applyNumberFormat="1" applyFont="1" applyFill="1" applyBorder="1" applyAlignment="1">
      <alignment horizontal="center" vertical="center"/>
      <protection/>
    </xf>
    <xf numFmtId="17" fontId="69" fillId="0" borderId="41" xfId="1042" applyNumberFormat="1" applyFont="1" applyFill="1" applyBorder="1" applyAlignment="1">
      <alignment horizontal="centerContinuous" vertical="center" wrapText="1"/>
      <protection/>
    </xf>
    <xf numFmtId="166" fontId="92" fillId="0" borderId="0" xfId="918" applyNumberFormat="1" applyFont="1" applyFill="1" applyBorder="1" applyAlignment="1">
      <alignment horizontal="left" vertical="center"/>
      <protection/>
    </xf>
    <xf numFmtId="3" fontId="18" fillId="0" borderId="0" xfId="1042" applyNumberFormat="1" applyFont="1" applyFill="1" applyBorder="1" applyAlignment="1">
      <alignment horizontal="center" vertical="center"/>
      <protection/>
    </xf>
    <xf numFmtId="3" fontId="18" fillId="0" borderId="15" xfId="1042" applyNumberFormat="1" applyFont="1" applyFill="1" applyBorder="1" applyAlignment="1">
      <alignment horizontal="center" vertical="center"/>
      <protection/>
    </xf>
    <xf numFmtId="3" fontId="18" fillId="0" borderId="34" xfId="1042" applyNumberFormat="1" applyFont="1" applyFill="1" applyBorder="1" applyAlignment="1">
      <alignment horizontal="center" vertical="center"/>
      <protection/>
    </xf>
    <xf numFmtId="0" fontId="0" fillId="0" borderId="0" xfId="0" applyAlignment="1">
      <alignment vertical="center"/>
    </xf>
    <xf numFmtId="0" fontId="0" fillId="0" borderId="36" xfId="0" applyBorder="1" applyAlignment="1">
      <alignment/>
    </xf>
    <xf numFmtId="0" fontId="0" fillId="0" borderId="41" xfId="0" applyBorder="1" applyAlignment="1">
      <alignment/>
    </xf>
    <xf numFmtId="3" fontId="92" fillId="0" borderId="41" xfId="918" applyNumberFormat="1" applyFont="1" applyFill="1" applyBorder="1" applyAlignment="1">
      <alignment horizontal="center"/>
      <protection/>
    </xf>
    <xf numFmtId="0" fontId="88" fillId="0" borderId="35" xfId="0" applyFont="1" applyBorder="1" applyAlignment="1">
      <alignment/>
    </xf>
    <xf numFmtId="0" fontId="95" fillId="0" borderId="0" xfId="0" applyFont="1" applyAlignment="1">
      <alignment horizontal="center"/>
    </xf>
    <xf numFmtId="3" fontId="92" fillId="0" borderId="42" xfId="918" applyNumberFormat="1" applyFont="1" applyFill="1" applyBorder="1" applyAlignment="1">
      <alignment horizontal="center" vertical="center"/>
      <protection/>
    </xf>
    <xf numFmtId="3" fontId="92" fillId="0" borderId="35" xfId="918" applyNumberFormat="1" applyFont="1" applyFill="1" applyBorder="1" applyAlignment="1">
      <alignment horizontal="center" vertical="center"/>
      <protection/>
    </xf>
    <xf numFmtId="0" fontId="0" fillId="0" borderId="41" xfId="0" applyBorder="1" applyAlignment="1">
      <alignment/>
    </xf>
    <xf numFmtId="9" fontId="54" fillId="0" borderId="0" xfId="918" applyNumberFormat="1" applyFont="1" applyFill="1" applyBorder="1" applyAlignment="1">
      <alignment horizontal="center" vertical="center" wrapText="1"/>
      <protection/>
    </xf>
    <xf numFmtId="9" fontId="54" fillId="0" borderId="34" xfId="918" applyNumberFormat="1" applyFont="1" applyFill="1" applyBorder="1" applyAlignment="1">
      <alignment horizontal="center" vertical="center" wrapText="1"/>
      <protection/>
    </xf>
    <xf numFmtId="0" fontId="92" fillId="0" borderId="0" xfId="0" applyFont="1" applyAlignment="1">
      <alignment horizontal="center"/>
    </xf>
    <xf numFmtId="3" fontId="92" fillId="0" borderId="35" xfId="1118" applyNumberFormat="1" applyFont="1" applyFill="1" applyBorder="1" applyAlignment="1">
      <alignment/>
    </xf>
    <xf numFmtId="9" fontId="18" fillId="0" borderId="0" xfId="1110" applyFont="1" applyAlignment="1">
      <alignment horizontal="center" vertical="center"/>
    </xf>
    <xf numFmtId="3" fontId="18" fillId="0" borderId="0" xfId="911" applyNumberFormat="1" applyFont="1" applyAlignment="1">
      <alignment horizontal="center" vertical="center"/>
      <protection/>
    </xf>
    <xf numFmtId="9" fontId="18" fillId="0" borderId="0" xfId="1110" applyFont="1" applyBorder="1" applyAlignment="1">
      <alignment horizontal="center" vertical="center"/>
    </xf>
    <xf numFmtId="3" fontId="18" fillId="0" borderId="0" xfId="911" applyNumberFormat="1" applyFont="1" applyBorder="1" applyAlignment="1">
      <alignment horizontal="center" vertical="center"/>
      <protection/>
    </xf>
    <xf numFmtId="9" fontId="18" fillId="0" borderId="34" xfId="1110" applyFont="1" applyBorder="1" applyAlignment="1">
      <alignment horizontal="center" vertical="center"/>
    </xf>
    <xf numFmtId="3" fontId="18" fillId="0" borderId="34" xfId="911" applyNumberFormat="1" applyFont="1" applyBorder="1" applyAlignment="1">
      <alignment horizontal="center" vertical="center"/>
      <protection/>
    </xf>
    <xf numFmtId="3" fontId="92" fillId="0" borderId="41" xfId="1118" applyNumberFormat="1" applyFont="1" applyFill="1" applyBorder="1" applyAlignment="1">
      <alignment horizontal="center" vertical="center"/>
    </xf>
    <xf numFmtId="3" fontId="18" fillId="0" borderId="0" xfId="911" applyNumberFormat="1" applyFont="1" applyFill="1" applyAlignment="1">
      <alignment horizontal="center" vertical="center"/>
      <protection/>
    </xf>
    <xf numFmtId="9" fontId="95" fillId="0" borderId="0" xfId="910" applyNumberFormat="1" applyFont="1" applyAlignment="1">
      <alignment horizontal="center" vertical="center"/>
      <protection/>
    </xf>
    <xf numFmtId="3" fontId="92" fillId="0" borderId="36" xfId="1118" applyNumberFormat="1" applyFont="1" applyFill="1" applyBorder="1" applyAlignment="1">
      <alignment horizontal="left" vertical="center"/>
    </xf>
    <xf numFmtId="3" fontId="92" fillId="0" borderId="41" xfId="1118" applyNumberFormat="1" applyFont="1" applyFill="1" applyBorder="1" applyAlignment="1">
      <alignment horizontal="left" vertical="center"/>
    </xf>
    <xf numFmtId="3" fontId="92" fillId="0" borderId="37" xfId="1118" applyNumberFormat="1" applyFont="1" applyFill="1" applyBorder="1" applyAlignment="1">
      <alignment horizontal="left" vertical="center"/>
    </xf>
    <xf numFmtId="9" fontId="95" fillId="0" borderId="34" xfId="910" applyNumberFormat="1" applyFont="1" applyBorder="1" applyAlignment="1">
      <alignment horizontal="center" vertical="center"/>
      <protection/>
    </xf>
    <xf numFmtId="9" fontId="95" fillId="0" borderId="0" xfId="0" applyNumberFormat="1" applyFont="1" applyAlignment="1">
      <alignment horizontal="center" vertical="center"/>
    </xf>
    <xf numFmtId="9" fontId="95" fillId="0" borderId="34" xfId="0" applyNumberFormat="1" applyFont="1" applyBorder="1" applyAlignment="1">
      <alignment horizontal="center" vertical="center"/>
    </xf>
    <xf numFmtId="3" fontId="92" fillId="0" borderId="35" xfId="1118" applyNumberFormat="1" applyFont="1" applyFill="1" applyBorder="1" applyAlignment="1">
      <alignment horizontal="center" vertical="center"/>
    </xf>
    <xf numFmtId="0" fontId="0" fillId="0" borderId="35" xfId="0" applyBorder="1" applyAlignment="1">
      <alignment horizontal="left"/>
    </xf>
    <xf numFmtId="0" fontId="92" fillId="0" borderId="36" xfId="0" applyFont="1" applyBorder="1" applyAlignment="1">
      <alignment horizontal="left"/>
    </xf>
    <xf numFmtId="14" fontId="92" fillId="51" borderId="43" xfId="0" applyNumberFormat="1" applyFont="1" applyFill="1" applyBorder="1" applyAlignment="1">
      <alignment horizontal="centerContinuous" vertical="center" wrapText="1"/>
    </xf>
    <xf numFmtId="14" fontId="92" fillId="0" borderId="36" xfId="976" applyNumberFormat="1" applyFont="1" applyFill="1" applyBorder="1" applyAlignment="1">
      <alignment/>
    </xf>
    <xf numFmtId="10" fontId="18" fillId="0" borderId="0" xfId="976" applyNumberFormat="1" applyFill="1" applyBorder="1" applyAlignment="1">
      <alignment horizontal="center" vertical="center"/>
    </xf>
    <xf numFmtId="14" fontId="92" fillId="0" borderId="37" xfId="976" applyNumberFormat="1" applyFont="1" applyFill="1" applyBorder="1" applyAlignment="1">
      <alignment/>
    </xf>
    <xf numFmtId="10" fontId="18" fillId="0" borderId="34" xfId="976" applyNumberFormat="1" applyFill="1" applyBorder="1" applyAlignment="1">
      <alignment horizontal="center" vertical="center"/>
    </xf>
    <xf numFmtId="0" fontId="18" fillId="0" borderId="35" xfId="976" applyFill="1" applyBorder="1" applyAlignment="1">
      <alignment/>
    </xf>
    <xf numFmtId="0" fontId="92" fillId="0" borderId="36" xfId="910" applyFont="1" applyBorder="1" applyAlignment="1">
      <alignment wrapText="1"/>
      <protection/>
    </xf>
    <xf numFmtId="0" fontId="92" fillId="0" borderId="36" xfId="910" applyFont="1" applyBorder="1" applyAlignment="1">
      <alignment/>
      <protection/>
    </xf>
    <xf numFmtId="0" fontId="92" fillId="0" borderId="37" xfId="910" applyFont="1" applyBorder="1" applyAlignment="1">
      <alignment/>
      <protection/>
    </xf>
    <xf numFmtId="9" fontId="95" fillId="0" borderId="0" xfId="1117" applyFont="1" applyAlignment="1">
      <alignment horizontal="center" vertical="center"/>
    </xf>
    <xf numFmtId="3" fontId="0" fillId="0" borderId="35" xfId="910" applyNumberFormat="1" applyBorder="1">
      <alignment/>
      <protection/>
    </xf>
    <xf numFmtId="9" fontId="95" fillId="0" borderId="34" xfId="1117" applyFont="1" applyBorder="1" applyAlignment="1">
      <alignment horizontal="center" vertical="center"/>
    </xf>
    <xf numFmtId="14" fontId="92" fillId="0" borderId="36" xfId="918" applyNumberFormat="1" applyFont="1" applyBorder="1" applyAlignment="1">
      <alignment wrapText="1"/>
      <protection/>
    </xf>
    <xf numFmtId="14" fontId="92" fillId="0" borderId="37" xfId="918" applyNumberFormat="1" applyFont="1" applyBorder="1" applyAlignment="1">
      <alignment wrapText="1"/>
      <protection/>
    </xf>
    <xf numFmtId="0" fontId="0" fillId="0" borderId="44" xfId="0" applyBorder="1" applyAlignment="1">
      <alignment wrapText="1"/>
    </xf>
    <xf numFmtId="3" fontId="92" fillId="0" borderId="41" xfId="1118" applyNumberFormat="1" applyFont="1" applyFill="1" applyBorder="1" applyAlignment="1">
      <alignment horizontal="center" vertical="center" wrapText="1"/>
    </xf>
    <xf numFmtId="0" fontId="0" fillId="0" borderId="41" xfId="0" applyBorder="1" applyAlignment="1">
      <alignment wrapText="1"/>
    </xf>
    <xf numFmtId="3" fontId="92" fillId="0" borderId="41" xfId="1118" applyNumberFormat="1" applyFont="1" applyFill="1" applyBorder="1" applyAlignment="1">
      <alignment horizontal="center" wrapText="1"/>
    </xf>
    <xf numFmtId="3" fontId="92" fillId="0" borderId="41" xfId="918" applyNumberFormat="1" applyFont="1" applyFill="1" applyBorder="1" applyAlignment="1">
      <alignment horizontal="center" vertical="center" wrapText="1"/>
      <protection/>
    </xf>
    <xf numFmtId="0" fontId="95" fillId="0" borderId="0" xfId="995" applyFont="1" applyAlignment="1">
      <alignment horizontal="center" vertical="center"/>
      <protection/>
    </xf>
    <xf numFmtId="49" fontId="95" fillId="0" borderId="0" xfId="995" applyNumberFormat="1" applyFont="1" applyAlignment="1">
      <alignment horizontal="center" vertical="center"/>
      <protection/>
    </xf>
    <xf numFmtId="0" fontId="95" fillId="0" borderId="0" xfId="995" applyFont="1" applyBorder="1" applyAlignment="1">
      <alignment horizontal="center" vertical="center"/>
      <protection/>
    </xf>
    <xf numFmtId="49" fontId="95" fillId="0" borderId="0" xfId="995" applyNumberFormat="1" applyFont="1" applyBorder="1" applyAlignment="1">
      <alignment horizontal="center" vertical="center"/>
      <protection/>
    </xf>
    <xf numFmtId="0" fontId="95" fillId="0" borderId="34" xfId="995" applyFont="1" applyBorder="1" applyAlignment="1">
      <alignment horizontal="center" vertical="center"/>
      <protection/>
    </xf>
    <xf numFmtId="49" fontId="95" fillId="0" borderId="34" xfId="995" applyNumberFormat="1" applyFont="1" applyBorder="1" applyAlignment="1">
      <alignment horizontal="center" vertical="center"/>
      <protection/>
    </xf>
    <xf numFmtId="14" fontId="92" fillId="0" borderId="35" xfId="976" applyNumberFormat="1" applyFont="1" applyFill="1" applyBorder="1" applyAlignment="1">
      <alignment horizontal="center" vertical="center" wrapText="1"/>
    </xf>
    <xf numFmtId="0" fontId="90" fillId="73" borderId="34" xfId="0" applyFont="1" applyFill="1" applyBorder="1" applyAlignment="1">
      <alignment wrapText="1"/>
    </xf>
    <xf numFmtId="164" fontId="95" fillId="0" borderId="0" xfId="1117" applyNumberFormat="1" applyFont="1" applyAlignment="1">
      <alignment horizontal="center" vertical="center" wrapText="1"/>
    </xf>
    <xf numFmtId="164" fontId="95" fillId="0" borderId="34" xfId="1117" applyNumberFormat="1" applyFont="1" applyBorder="1" applyAlignment="1">
      <alignment horizontal="center" vertical="center" wrapText="1"/>
    </xf>
    <xf numFmtId="0" fontId="64" fillId="74" borderId="39" xfId="1044" applyFont="1" applyFill="1" applyBorder="1" applyAlignment="1">
      <alignment wrapText="1"/>
      <protection/>
    </xf>
    <xf numFmtId="0" fontId="92" fillId="0" borderId="35" xfId="910" applyFont="1" applyBorder="1" applyAlignment="1">
      <alignment horizontal="center" vertical="center" wrapText="1"/>
      <protection/>
    </xf>
    <xf numFmtId="3" fontId="92" fillId="0" borderId="35" xfId="918" applyNumberFormat="1" applyFont="1" applyFill="1" applyBorder="1" applyAlignment="1">
      <alignment horizontal="center" vertical="center" wrapText="1"/>
      <protection/>
    </xf>
    <xf numFmtId="9" fontId="95" fillId="0" borderId="0" xfId="1121" applyFont="1" applyBorder="1" applyAlignment="1">
      <alignment horizontal="center" vertical="center"/>
    </xf>
    <xf numFmtId="9" fontId="18" fillId="0" borderId="0" xfId="1121" applyFont="1" applyBorder="1" applyAlignment="1">
      <alignment horizontal="center" vertical="center"/>
    </xf>
    <xf numFmtId="3" fontId="92" fillId="0" borderId="36" xfId="1118" applyNumberFormat="1" applyFont="1" applyFill="1" applyBorder="1" applyAlignment="1">
      <alignment wrapText="1"/>
    </xf>
    <xf numFmtId="167" fontId="18" fillId="0" borderId="0" xfId="1012" applyNumberFormat="1" applyFont="1" applyAlignment="1">
      <alignment horizontal="center" vertical="center"/>
      <protection/>
    </xf>
    <xf numFmtId="167" fontId="18" fillId="0" borderId="0" xfId="1012" applyNumberFormat="1" applyFont="1" applyFill="1" applyAlignment="1">
      <alignment horizontal="center" vertical="center"/>
      <protection/>
    </xf>
    <xf numFmtId="9" fontId="18" fillId="0" borderId="0" xfId="1110" applyNumberFormat="1" applyFont="1" applyAlignment="1">
      <alignment horizontal="center" vertical="center"/>
    </xf>
    <xf numFmtId="3" fontId="92" fillId="0" borderId="44" xfId="918" applyNumberFormat="1" applyFont="1" applyFill="1" applyBorder="1" applyAlignment="1">
      <alignment horizontal="center" vertical="center"/>
      <protection/>
    </xf>
    <xf numFmtId="4" fontId="18" fillId="0" borderId="0" xfId="1045" applyNumberFormat="1" applyFont="1" applyAlignment="1">
      <alignment horizontal="center" vertical="center"/>
      <protection/>
    </xf>
    <xf numFmtId="0" fontId="18" fillId="0" borderId="0" xfId="1045" applyFont="1" applyAlignment="1">
      <alignment horizontal="center" vertical="center"/>
      <protection/>
    </xf>
    <xf numFmtId="9" fontId="18" fillId="0" borderId="0" xfId="1045" applyNumberFormat="1" applyFont="1" applyAlignment="1">
      <alignment horizontal="center" vertical="center"/>
      <protection/>
    </xf>
    <xf numFmtId="4" fontId="18" fillId="0" borderId="0" xfId="1045" applyNumberFormat="1" applyFont="1" applyBorder="1" applyAlignment="1">
      <alignment horizontal="center" vertical="center"/>
      <protection/>
    </xf>
    <xf numFmtId="0" fontId="18" fillId="0" borderId="0" xfId="1045" applyFont="1" applyBorder="1" applyAlignment="1">
      <alignment horizontal="center" vertical="center"/>
      <protection/>
    </xf>
    <xf numFmtId="9" fontId="18" fillId="0" borderId="0" xfId="1045" applyNumberFormat="1" applyFont="1" applyBorder="1" applyAlignment="1">
      <alignment horizontal="center" vertical="center"/>
      <protection/>
    </xf>
    <xf numFmtId="0" fontId="92" fillId="0" borderId="36" xfId="0" applyFont="1" applyBorder="1" applyAlignment="1">
      <alignment horizontal="left" wrapText="1"/>
    </xf>
    <xf numFmtId="10" fontId="0" fillId="0" borderId="0" xfId="0" applyNumberFormat="1" applyAlignment="1">
      <alignment horizontal="center" vertical="center"/>
    </xf>
    <xf numFmtId="9" fontId="0" fillId="0" borderId="0" xfId="0" applyNumberFormat="1" applyAlignment="1">
      <alignment horizontal="center" vertical="center"/>
    </xf>
    <xf numFmtId="10" fontId="0" fillId="0" borderId="34" xfId="0" applyNumberFormat="1" applyBorder="1" applyAlignment="1">
      <alignment horizontal="center" vertical="center"/>
    </xf>
    <xf numFmtId="0" fontId="0" fillId="0" borderId="34" xfId="0" applyBorder="1" applyAlignment="1">
      <alignment horizontal="center" vertical="center"/>
    </xf>
    <xf numFmtId="9" fontId="0" fillId="0" borderId="34" xfId="0" applyNumberFormat="1" applyBorder="1" applyAlignment="1">
      <alignment horizontal="center" vertical="center"/>
    </xf>
    <xf numFmtId="0" fontId="0" fillId="0" borderId="0" xfId="0" applyBorder="1" applyAlignment="1">
      <alignment wrapText="1"/>
    </xf>
    <xf numFmtId="10" fontId="0" fillId="0" borderId="0" xfId="0" applyNumberFormat="1" applyAlignment="1">
      <alignment horizontal="center" vertical="center" wrapText="1"/>
    </xf>
    <xf numFmtId="0" fontId="0" fillId="0" borderId="35" xfId="910" applyBorder="1" applyAlignment="1">
      <alignment wrapText="1"/>
      <protection/>
    </xf>
    <xf numFmtId="4" fontId="18" fillId="0" borderId="34" xfId="1045" applyNumberFormat="1" applyFont="1" applyBorder="1" applyAlignment="1">
      <alignment horizontal="center" vertical="center"/>
      <protection/>
    </xf>
    <xf numFmtId="0" fontId="18" fillId="0" borderId="34" xfId="1045" applyFont="1" applyBorder="1" applyAlignment="1">
      <alignment horizontal="center" vertical="center"/>
      <protection/>
    </xf>
    <xf numFmtId="9" fontId="18" fillId="0" borderId="34" xfId="1045" applyNumberFormat="1" applyFont="1" applyBorder="1" applyAlignment="1">
      <alignment horizontal="center" vertical="center"/>
      <protection/>
    </xf>
    <xf numFmtId="2" fontId="18" fillId="0" borderId="0" xfId="898" applyNumberFormat="1" applyFont="1" applyAlignment="1">
      <alignment horizontal="center" vertical="center"/>
      <protection/>
    </xf>
    <xf numFmtId="2" fontId="18" fillId="0" borderId="34" xfId="898" applyNumberFormat="1" applyFont="1" applyBorder="1" applyAlignment="1">
      <alignment horizontal="center" vertical="center"/>
      <protection/>
    </xf>
    <xf numFmtId="2" fontId="18" fillId="0" borderId="0" xfId="898" applyNumberFormat="1" applyFont="1" applyBorder="1" applyAlignment="1">
      <alignment horizontal="center" vertical="center"/>
      <protection/>
    </xf>
    <xf numFmtId="203" fontId="96" fillId="0" borderId="0" xfId="918" applyNumberFormat="1" applyFont="1" applyAlignment="1">
      <alignment horizontal="center"/>
      <protection/>
    </xf>
    <xf numFmtId="203" fontId="96" fillId="0" borderId="34" xfId="918" applyNumberFormat="1" applyFont="1" applyBorder="1" applyAlignment="1">
      <alignment horizontal="center"/>
      <protection/>
    </xf>
    <xf numFmtId="167" fontId="18" fillId="0" borderId="0" xfId="953" applyNumberFormat="1" applyFont="1" applyAlignment="1">
      <alignment horizontal="center" vertical="center"/>
      <protection/>
    </xf>
    <xf numFmtId="167" fontId="18" fillId="0" borderId="34" xfId="953" applyNumberFormat="1" applyFont="1" applyBorder="1" applyAlignment="1">
      <alignment horizontal="center" vertical="center"/>
      <protection/>
    </xf>
    <xf numFmtId="2" fontId="95" fillId="0" borderId="0" xfId="0" applyNumberFormat="1" applyFont="1" applyAlignment="1">
      <alignment horizontal="center" vertical="center"/>
    </xf>
    <xf numFmtId="2" fontId="95" fillId="0" borderId="0" xfId="0" applyNumberFormat="1" applyFont="1" applyBorder="1" applyAlignment="1">
      <alignment horizontal="center" vertical="center"/>
    </xf>
    <xf numFmtId="2" fontId="95" fillId="0" borderId="34" xfId="0" applyNumberFormat="1" applyFont="1" applyBorder="1" applyAlignment="1">
      <alignment horizontal="center" vertical="center"/>
    </xf>
    <xf numFmtId="10" fontId="95" fillId="0" borderId="0" xfId="0" applyNumberFormat="1" applyFont="1" applyAlignment="1">
      <alignment horizontal="center" vertical="center"/>
    </xf>
    <xf numFmtId="10" fontId="95" fillId="0" borderId="0" xfId="0" applyNumberFormat="1" applyFont="1" applyBorder="1" applyAlignment="1">
      <alignment horizontal="center" vertical="center"/>
    </xf>
    <xf numFmtId="10" fontId="95" fillId="0" borderId="34" xfId="0" applyNumberFormat="1" applyFont="1" applyBorder="1" applyAlignment="1">
      <alignment horizontal="center" vertical="center"/>
    </xf>
    <xf numFmtId="10" fontId="95" fillId="0" borderId="0" xfId="918" applyNumberFormat="1" applyFont="1" applyAlignment="1">
      <alignment horizontal="center" vertical="center"/>
      <protection/>
    </xf>
    <xf numFmtId="10" fontId="95" fillId="0" borderId="0" xfId="918" applyNumberFormat="1" applyFont="1" applyBorder="1" applyAlignment="1">
      <alignment horizontal="center" vertical="center"/>
      <protection/>
    </xf>
    <xf numFmtId="10" fontId="95" fillId="0" borderId="34" xfId="918" applyNumberFormat="1" applyFont="1" applyBorder="1" applyAlignment="1">
      <alignment horizontal="center" vertical="center"/>
      <protection/>
    </xf>
    <xf numFmtId="204" fontId="92" fillId="0" borderId="36" xfId="918" applyNumberFormat="1" applyFont="1" applyFill="1" applyBorder="1" applyAlignment="1">
      <alignment horizontal="center" vertical="center" wrapText="1"/>
      <protection/>
    </xf>
    <xf numFmtId="204" fontId="92" fillId="0" borderId="37" xfId="918" applyNumberFormat="1" applyFont="1" applyFill="1" applyBorder="1" applyAlignment="1">
      <alignment horizontal="center" vertical="center" wrapText="1"/>
      <protection/>
    </xf>
    <xf numFmtId="1" fontId="92" fillId="0" borderId="49" xfId="1118" applyNumberFormat="1" applyFont="1" applyFill="1" applyBorder="1" applyAlignment="1">
      <alignment horizontal="center" vertical="center"/>
    </xf>
    <xf numFmtId="14" fontId="92" fillId="0" borderId="50" xfId="898" applyNumberFormat="1" applyFont="1" applyBorder="1" applyAlignment="1">
      <alignment horizontal="center" vertical="center"/>
      <protection/>
    </xf>
    <xf numFmtId="10" fontId="95" fillId="0" borderId="0" xfId="0" applyNumberFormat="1" applyFont="1" applyAlignment="1">
      <alignment horizontal="center"/>
    </xf>
    <xf numFmtId="0" fontId="94" fillId="74" borderId="39" xfId="1044" applyFont="1" applyFill="1" applyBorder="1" applyAlignment="1">
      <alignment/>
      <protection/>
    </xf>
    <xf numFmtId="0" fontId="64" fillId="75" borderId="0" xfId="1044" applyFont="1" applyFill="1" applyBorder="1" applyAlignment="1">
      <alignment/>
      <protection/>
    </xf>
    <xf numFmtId="0" fontId="99" fillId="75" borderId="0" xfId="0" applyFont="1" applyFill="1" applyAlignment="1">
      <alignment vertical="center"/>
    </xf>
    <xf numFmtId="0" fontId="0" fillId="75" borderId="0" xfId="0" applyFill="1" applyAlignment="1">
      <alignment/>
    </xf>
    <xf numFmtId="0" fontId="64" fillId="75" borderId="39" xfId="1044" applyFont="1" applyFill="1" applyBorder="1" applyAlignment="1">
      <alignment/>
      <protection/>
    </xf>
    <xf numFmtId="0" fontId="0" fillId="75" borderId="0" xfId="0" applyFill="1" applyBorder="1" applyAlignment="1">
      <alignment/>
    </xf>
    <xf numFmtId="10" fontId="95" fillId="0" borderId="0" xfId="0" applyNumberFormat="1" applyFont="1" applyBorder="1" applyAlignment="1">
      <alignment horizontal="center"/>
    </xf>
    <xf numFmtId="0" fontId="95" fillId="0" borderId="0" xfId="0" applyFont="1" applyBorder="1" applyAlignment="1">
      <alignment horizontal="center"/>
    </xf>
    <xf numFmtId="0" fontId="96" fillId="0" borderId="0" xfId="1039" applyFont="1" applyBorder="1" applyAlignment="1">
      <alignment horizontal="center" vertical="center"/>
      <protection/>
    </xf>
    <xf numFmtId="1" fontId="97" fillId="0" borderId="51" xfId="1039" applyNumberFormat="1" applyFont="1" applyBorder="1" applyAlignment="1">
      <alignment horizontal="center" vertical="center"/>
      <protection/>
    </xf>
    <xf numFmtId="0" fontId="90" fillId="0" borderId="52" xfId="0" applyFont="1" applyFill="1" applyBorder="1" applyAlignment="1">
      <alignment/>
    </xf>
    <xf numFmtId="14" fontId="92" fillId="0" borderId="35" xfId="898" applyNumberFormat="1" applyFont="1" applyBorder="1" applyAlignment="1">
      <alignment horizontal="center" vertical="center" wrapText="1"/>
      <protection/>
    </xf>
    <xf numFmtId="0" fontId="64" fillId="74" borderId="0" xfId="1044" applyFont="1" applyFill="1" applyBorder="1" applyAlignment="1">
      <alignment vertical="center"/>
      <protection/>
    </xf>
    <xf numFmtId="9" fontId="18" fillId="0" borderId="0" xfId="911" applyNumberFormat="1" applyFont="1" applyAlignment="1">
      <alignment horizontal="center" vertical="center"/>
      <protection/>
    </xf>
    <xf numFmtId="9" fontId="18" fillId="0" borderId="0" xfId="911" applyNumberFormat="1" applyFont="1" applyBorder="1" applyAlignment="1">
      <alignment horizontal="center" vertical="center"/>
      <protection/>
    </xf>
    <xf numFmtId="9" fontId="18" fillId="0" borderId="34" xfId="911" applyNumberFormat="1" applyFont="1" applyBorder="1" applyAlignment="1">
      <alignment horizontal="center" vertical="center"/>
      <protection/>
    </xf>
    <xf numFmtId="0" fontId="64" fillId="0" borderId="0" xfId="1044" applyFont="1" applyFill="1" applyBorder="1" applyAlignment="1">
      <alignment vertical="top" wrapText="1"/>
      <protection/>
    </xf>
    <xf numFmtId="0" fontId="92" fillId="0" borderId="37" xfId="910" applyFont="1" applyFill="1" applyBorder="1" applyAlignment="1">
      <alignment/>
      <protection/>
    </xf>
    <xf numFmtId="0" fontId="92" fillId="0" borderId="0" xfId="0" applyFont="1" applyAlignment="1">
      <alignment horizontal="center" vertical="center"/>
    </xf>
    <xf numFmtId="0" fontId="92" fillId="0" borderId="0" xfId="0" applyFont="1" applyBorder="1" applyAlignment="1">
      <alignment horizontal="center" vertical="center"/>
    </xf>
    <xf numFmtId="0" fontId="64" fillId="75" borderId="0" xfId="1044" applyFont="1" applyFill="1" applyBorder="1" applyAlignment="1">
      <alignment horizontal="left" vertical="top" wrapText="1"/>
      <protection/>
    </xf>
    <xf numFmtId="14" fontId="92" fillId="0" borderId="12" xfId="918" applyNumberFormat="1" applyFont="1" applyBorder="1" applyAlignment="1">
      <alignment horizontal="center" vertical="center"/>
      <protection/>
    </xf>
    <xf numFmtId="0" fontId="64" fillId="75" borderId="0" xfId="1044" applyFont="1" applyFill="1" applyBorder="1" applyAlignment="1">
      <alignment horizontal="left" vertical="center" wrapText="1"/>
      <protection/>
    </xf>
    <xf numFmtId="166" fontId="92" fillId="0" borderId="53" xfId="925" applyNumberFormat="1" applyFont="1" applyFill="1" applyBorder="1" applyAlignment="1">
      <alignment horizontal="center" vertical="center" wrapText="1"/>
      <protection/>
    </xf>
    <xf numFmtId="166" fontId="92" fillId="0" borderId="54" xfId="925" applyNumberFormat="1" applyFont="1" applyFill="1" applyBorder="1" applyAlignment="1">
      <alignment horizontal="center" vertical="center" wrapText="1"/>
      <protection/>
    </xf>
    <xf numFmtId="166" fontId="92" fillId="0" borderId="55" xfId="925" applyNumberFormat="1" applyFont="1" applyFill="1" applyBorder="1" applyAlignment="1">
      <alignment horizontal="center" vertical="center" wrapText="1"/>
      <protection/>
    </xf>
    <xf numFmtId="1" fontId="92" fillId="0" borderId="56" xfId="925" applyNumberFormat="1" applyFont="1" applyFill="1" applyBorder="1" applyAlignment="1">
      <alignment horizontal="center" vertical="center" wrapText="1"/>
      <protection/>
    </xf>
    <xf numFmtId="0" fontId="92" fillId="0" borderId="34" xfId="0" applyFont="1" applyBorder="1" applyAlignment="1">
      <alignment horizontal="center" vertical="center"/>
    </xf>
    <xf numFmtId="1" fontId="92" fillId="0" borderId="0" xfId="1024" applyNumberFormat="1" applyFont="1" applyAlignment="1" applyProtection="1">
      <alignment horizontal="center" vertical="center"/>
      <protection locked="0"/>
    </xf>
    <xf numFmtId="0" fontId="64" fillId="74" borderId="0" xfId="1044" applyFont="1" applyFill="1" applyBorder="1" applyAlignment="1">
      <alignment horizontal="left" vertical="center" wrapText="1"/>
      <protection/>
    </xf>
    <xf numFmtId="0" fontId="92" fillId="0" borderId="0" xfId="0" applyFont="1" applyBorder="1" applyAlignment="1">
      <alignment horizontal="center" vertical="center" wrapText="1"/>
    </xf>
    <xf numFmtId="0" fontId="92" fillId="0" borderId="30" xfId="0" applyFont="1" applyFill="1" applyBorder="1" applyAlignment="1">
      <alignment horizontal="center"/>
    </xf>
    <xf numFmtId="0" fontId="92" fillId="0" borderId="57" xfId="0" applyFont="1" applyFill="1" applyBorder="1" applyAlignment="1">
      <alignment horizontal="center"/>
    </xf>
    <xf numFmtId="0" fontId="92" fillId="0" borderId="58" xfId="0" applyFont="1" applyFill="1" applyBorder="1" applyAlignment="1">
      <alignment horizontal="center"/>
    </xf>
    <xf numFmtId="0" fontId="92" fillId="0" borderId="49" xfId="0" applyFont="1" applyBorder="1" applyAlignment="1">
      <alignment horizontal="center" vertical="center"/>
    </xf>
    <xf numFmtId="3" fontId="92" fillId="0" borderId="51" xfId="918" applyNumberFormat="1" applyFont="1" applyFill="1" applyBorder="1" applyAlignment="1">
      <alignment horizontal="center" vertical="center"/>
      <protection/>
    </xf>
    <xf numFmtId="3" fontId="92" fillId="0" borderId="45" xfId="918" applyNumberFormat="1" applyFont="1" applyFill="1" applyBorder="1" applyAlignment="1">
      <alignment horizontal="center" vertical="center"/>
      <protection/>
    </xf>
    <xf numFmtId="3" fontId="92" fillId="0" borderId="58" xfId="918" applyNumberFormat="1" applyFont="1" applyFill="1" applyBorder="1" applyAlignment="1">
      <alignment horizontal="center"/>
      <protection/>
    </xf>
    <xf numFmtId="3" fontId="92" fillId="0" borderId="30" xfId="918" applyNumberFormat="1" applyFont="1" applyFill="1" applyBorder="1" applyAlignment="1">
      <alignment horizontal="center"/>
      <protection/>
    </xf>
    <xf numFmtId="3" fontId="92" fillId="0" borderId="57" xfId="918" applyNumberFormat="1" applyFont="1" applyFill="1" applyBorder="1" applyAlignment="1">
      <alignment horizontal="center"/>
      <protection/>
    </xf>
    <xf numFmtId="3" fontId="92" fillId="0" borderId="44" xfId="1118" applyNumberFormat="1" applyFont="1" applyFill="1" applyBorder="1" applyAlignment="1">
      <alignment horizontal="center"/>
    </xf>
    <xf numFmtId="3" fontId="92" fillId="0" borderId="41" xfId="1118" applyNumberFormat="1" applyFont="1" applyFill="1" applyBorder="1" applyAlignment="1">
      <alignment horizontal="center"/>
    </xf>
  </cellXfs>
  <cellStyles count="1403">
    <cellStyle name="Normal" xfId="0"/>
    <cellStyle name="&#10;386grabber=S" xfId="15"/>
    <cellStyle name="]&#13;&#10;Extension=conv.dll&#13;&#10;MS-DOS Tools Extentions=C:\DOS\MSTOOLS.DLL&#13;&#10;&#13;&#10;[Settings]&#13;&#10;UNDELETE.DLL=C:\DOS\MSTOOLS.DLL&#13;&#10;W" xfId="16"/>
    <cellStyle name="]&#13;&#10;Extension=conv.dll&#13;&#10;MS-DOS Tools Extentions=C:\DOS\MSTOOLS.DLL&#13;&#10;&#13;&#10;[Settings]&#13;&#10;UNDELETE.DLL=C:\DOS\MSTOOLS.DLL&#13;&#10;W 2" xfId="17"/>
    <cellStyle name="]&#13;&#10;Extension=conv.dll&#13;&#10;MS-DOS Tools Extentions=C:\DOS\MSTOOLS.DLL&#13;&#10;&#13;&#10;[Settings]&#13;&#10;UNDELETE.DLL=C:\DOS\MSTOOLS.DLL&#13;&#10;W 3" xfId="18"/>
    <cellStyle name="]&#13;&#10;Extension=conv.dll&#13;&#10;MS-DOS Tools Extentions=C:\DOS\MSTOOLS.DLL&#13;&#10;&#13;&#10;[Settings]&#13;&#10;UNDELETE.DLL=C:\DOS\MSTOOLS.DLL&#13;&#10;W 4" xfId="19"/>
    <cellStyle name="]&#13;&#10;Extension=conv.dll&#13;&#10;MS-DOS Tools Extentions=C:\DOS\MSTOOLS.DLL&#13;&#10;&#13;&#10;[Settings]&#13;&#10;UNDELETE.DLL=C:\DOS\MSTOOLS.DLL&#13;&#10;W_~5584400" xfId="20"/>
    <cellStyle name="_Analyza - vyvoj RW v individualnych bankach" xfId="21"/>
    <cellStyle name="_Analyza - vyvoj RW v individualnych bankach - priemer za SK banky" xfId="22"/>
    <cellStyle name="_Analyza - vyvoj RW v individualnych bankach - priemer za SK banky 2" xfId="23"/>
    <cellStyle name="_Analyza - vyvoj RW v individualnych bankach 10" xfId="24"/>
    <cellStyle name="_Analyza - vyvoj RW v individualnych bankach 11" xfId="25"/>
    <cellStyle name="_Analyza - vyvoj RW v individualnych bankach 2" xfId="26"/>
    <cellStyle name="_Analyza - vyvoj RW v individualnych bankach 3" xfId="27"/>
    <cellStyle name="_Analyza - vyvoj RW v individualnych bankach 4" xfId="28"/>
    <cellStyle name="_Analyza - vyvoj RW v individualnych bankach 5" xfId="29"/>
    <cellStyle name="_Analyza - vyvoj RW v individualnych bankach 6" xfId="30"/>
    <cellStyle name="_Analyza - vyvoj RW v individualnych bankach 7" xfId="31"/>
    <cellStyle name="_Analyza - vyvoj RW v individualnych bankach 8" xfId="32"/>
    <cellStyle name="_Analyza - vyvoj RW v individualnych bankach 9" xfId="33"/>
    <cellStyle name="_Book4" xfId="34"/>
    <cellStyle name="_Comma" xfId="35"/>
    <cellStyle name="_Currency" xfId="36"/>
    <cellStyle name="_CurrencySpace" xfId="37"/>
    <cellStyle name="_IRB" xfId="38"/>
    <cellStyle name="_IRB 2" xfId="39"/>
    <cellStyle name="_IRB_CORPORATE" xfId="40"/>
    <cellStyle name="_kolateral EBV 10-2008" xfId="41"/>
    <cellStyle name="_kolateral1108" xfId="42"/>
    <cellStyle name="_Multiple" xfId="43"/>
    <cellStyle name="_MultipleSpace" xfId="44"/>
    <cellStyle name="_P16B1" xfId="45"/>
    <cellStyle name="_P16B16" xfId="46"/>
    <cellStyle name="_P16B6" xfId="47"/>
    <cellStyle name="_P16B7" xfId="48"/>
    <cellStyle name="_P16B8" xfId="49"/>
    <cellStyle name="_Percent" xfId="50"/>
    <cellStyle name="_PercentSpace" xfId="51"/>
    <cellStyle name="_Pledged_receivables_200901" xfId="52"/>
    <cellStyle name="_Pril17B1" xfId="53"/>
    <cellStyle name="_Pril17B2" xfId="54"/>
    <cellStyle name="_Pril17B3" xfId="55"/>
    <cellStyle name="_Pril17B5" xfId="56"/>
    <cellStyle name="_SA" xfId="57"/>
    <cellStyle name="_SA 2" xfId="58"/>
    <cellStyle name="_SERBIA_Financial_needs" xfId="59"/>
    <cellStyle name="_Sheet1" xfId="60"/>
    <cellStyle name="=C:\WINNT35\SYSTEM32\COMMAND.COM" xfId="61"/>
    <cellStyle name="=C:\WINNT35\SYSTEM32\COMMAND.COM 2" xfId="62"/>
    <cellStyle name="=D:\WINNT\SYSTEM32\COMMAND.COM" xfId="63"/>
    <cellStyle name="=D:\WINNT\SYSTEM32\COMMAND.COM 2" xfId="64"/>
    <cellStyle name="=D:\WINNT\SYSTEM32\COMMAND.COM 2 2" xfId="65"/>
    <cellStyle name="=D:\WINNT\SYSTEM32\COMMAND.COM 2 3" xfId="66"/>
    <cellStyle name="=D:\WINNT\SYSTEM32\COMMAND.COM 3" xfId="67"/>
    <cellStyle name="=D:\WINNT\SYSTEM32\COMMAND.COM 4" xfId="68"/>
    <cellStyle name="=D:\WINNT\SYSTEM32\COMMAND.COM_~5584400" xfId="69"/>
    <cellStyle name="20 % – Zvýraznění1" xfId="70"/>
    <cellStyle name="20 % – Zvýraznění1 2" xfId="71"/>
    <cellStyle name="20 % – Zvýraznění2" xfId="72"/>
    <cellStyle name="20 % – Zvýraznění2 2" xfId="73"/>
    <cellStyle name="20 % – Zvýraznění3" xfId="74"/>
    <cellStyle name="20 % – Zvýraznění3 2" xfId="75"/>
    <cellStyle name="20 % – Zvýraznění4" xfId="76"/>
    <cellStyle name="20 % – Zvýraznění4 2" xfId="77"/>
    <cellStyle name="20 % – Zvýraznění5" xfId="78"/>
    <cellStyle name="20 % – Zvýraznění5 2" xfId="79"/>
    <cellStyle name="20 % – Zvýraznění6" xfId="80"/>
    <cellStyle name="20 % – Zvýraznění6 2" xfId="81"/>
    <cellStyle name="20 % - zvýraznenie1" xfId="82"/>
    <cellStyle name="20 % - zvýraznenie2" xfId="83"/>
    <cellStyle name="20 % - zvýraznenie3" xfId="84"/>
    <cellStyle name="20 % - zvýraznenie4" xfId="85"/>
    <cellStyle name="20 % - zvýraznenie5" xfId="86"/>
    <cellStyle name="20 % - zvýraznenie6" xfId="87"/>
    <cellStyle name="20% - 1. jelölőszín" xfId="88"/>
    <cellStyle name="20% - 2. jelölőszín" xfId="89"/>
    <cellStyle name="20% - 3. jelölőszín" xfId="90"/>
    <cellStyle name="20% - 4. jelölőszín" xfId="91"/>
    <cellStyle name="20% - 5. jelölőszín" xfId="92"/>
    <cellStyle name="20% - 6. jelölőszín" xfId="93"/>
    <cellStyle name="20% - Accent1" xfId="94"/>
    <cellStyle name="20% - Accent1 2" xfId="95"/>
    <cellStyle name="20% - Accent1 2 2" xfId="96"/>
    <cellStyle name="20% - Accent1 2 3" xfId="97"/>
    <cellStyle name="20% - Accent1 2 4" xfId="98"/>
    <cellStyle name="20% - Accent1 3" xfId="99"/>
    <cellStyle name="20% - Accent1 3 2" xfId="100"/>
    <cellStyle name="20% - Accent1 3 3" xfId="101"/>
    <cellStyle name="20% - Accent1 4" xfId="102"/>
    <cellStyle name="20% - Accent1 4 2" xfId="103"/>
    <cellStyle name="20% - Accent1 5" xfId="104"/>
    <cellStyle name="20% - Accent1 6" xfId="105"/>
    <cellStyle name="20% - Accent2" xfId="106"/>
    <cellStyle name="20% - Accent2 2" xfId="107"/>
    <cellStyle name="20% - Accent2 2 2" xfId="108"/>
    <cellStyle name="20% - Accent2 2 3" xfId="109"/>
    <cellStyle name="20% - Accent2 2 4" xfId="110"/>
    <cellStyle name="20% - Accent2 3" xfId="111"/>
    <cellStyle name="20% - Accent2 3 2" xfId="112"/>
    <cellStyle name="20% - Accent2 3 3" xfId="113"/>
    <cellStyle name="20% - Accent2 4" xfId="114"/>
    <cellStyle name="20% - Accent2 4 2" xfId="115"/>
    <cellStyle name="20% - Accent2 5" xfId="116"/>
    <cellStyle name="20% - Accent2 6" xfId="117"/>
    <cellStyle name="20% - Accent3" xfId="118"/>
    <cellStyle name="20% - Accent3 2" xfId="119"/>
    <cellStyle name="20% - Accent3 2 2" xfId="120"/>
    <cellStyle name="20% - Accent3 2 3" xfId="121"/>
    <cellStyle name="20% - Accent3 2 4" xfId="122"/>
    <cellStyle name="20% - Accent3 3" xfId="123"/>
    <cellStyle name="20% - Accent3 3 2" xfId="124"/>
    <cellStyle name="20% - Accent3 3 3" xfId="125"/>
    <cellStyle name="20% - Accent3 4" xfId="126"/>
    <cellStyle name="20% - Accent3 4 2" xfId="127"/>
    <cellStyle name="20% - Accent3 5" xfId="128"/>
    <cellStyle name="20% - Accent3 6" xfId="129"/>
    <cellStyle name="20% - Accent4" xfId="130"/>
    <cellStyle name="20% - Accent4 2" xfId="131"/>
    <cellStyle name="20% - Accent4 2 2" xfId="132"/>
    <cellStyle name="20% - Accent4 2 3" xfId="133"/>
    <cellStyle name="20% - Accent4 2 4" xfId="134"/>
    <cellStyle name="20% - Accent4 3" xfId="135"/>
    <cellStyle name="20% - Accent4 3 2" xfId="136"/>
    <cellStyle name="20% - Accent4 3 3" xfId="137"/>
    <cellStyle name="20% - Accent4 4" xfId="138"/>
    <cellStyle name="20% - Accent4 4 2" xfId="139"/>
    <cellStyle name="20% - Accent4 5" xfId="140"/>
    <cellStyle name="20% - Accent4 6" xfId="141"/>
    <cellStyle name="20% - Accent5" xfId="142"/>
    <cellStyle name="20% - Accent5 2" xfId="143"/>
    <cellStyle name="20% - Accent5 2 2" xfId="144"/>
    <cellStyle name="20% - Accent5 2 3" xfId="145"/>
    <cellStyle name="20% - Accent5 3" xfId="146"/>
    <cellStyle name="20% - Accent5 3 2" xfId="147"/>
    <cellStyle name="20% - Accent5 3 3" xfId="148"/>
    <cellStyle name="20% - Accent5 4" xfId="149"/>
    <cellStyle name="20% - Accent5 4 2" xfId="150"/>
    <cellStyle name="20% - Accent5 5" xfId="151"/>
    <cellStyle name="20% - Accent5 6" xfId="152"/>
    <cellStyle name="20% - Accent6" xfId="153"/>
    <cellStyle name="20% - Accent6 2" xfId="154"/>
    <cellStyle name="20% - Accent6 2 2" xfId="155"/>
    <cellStyle name="20% - Accent6 2 3" xfId="156"/>
    <cellStyle name="20% - Accent6 2 4" xfId="157"/>
    <cellStyle name="20% - Accent6 3" xfId="158"/>
    <cellStyle name="20% - Accent6 3 2" xfId="159"/>
    <cellStyle name="20% - Accent6 3 3" xfId="160"/>
    <cellStyle name="20% - Accent6 4" xfId="161"/>
    <cellStyle name="20% - Accent6 4 2" xfId="162"/>
    <cellStyle name="20% - Accent6 5" xfId="163"/>
    <cellStyle name="20% - Accent6 6" xfId="164"/>
    <cellStyle name="20% - Colore 1" xfId="165"/>
    <cellStyle name="20% - Colore 2" xfId="166"/>
    <cellStyle name="20% - Colore 3" xfId="167"/>
    <cellStyle name="20% - Colore 4" xfId="168"/>
    <cellStyle name="20% - Colore 5" xfId="169"/>
    <cellStyle name="20% - Colore 6" xfId="170"/>
    <cellStyle name="20% - Isticanje1" xfId="171"/>
    <cellStyle name="20% - Isticanje2" xfId="172"/>
    <cellStyle name="20% - Isticanje3" xfId="173"/>
    <cellStyle name="20% - Isticanje4" xfId="174"/>
    <cellStyle name="20% - Isticanje5" xfId="175"/>
    <cellStyle name="20% - Isticanje6" xfId="176"/>
    <cellStyle name="20% - Акцент1" xfId="177"/>
    <cellStyle name="20% - Акцент2" xfId="178"/>
    <cellStyle name="20% - Акцент3" xfId="179"/>
    <cellStyle name="20% - Акцент4" xfId="180"/>
    <cellStyle name="20% - Акцент5" xfId="181"/>
    <cellStyle name="20% - Акцент6" xfId="182"/>
    <cellStyle name="40 % – Zvýraznění1" xfId="183"/>
    <cellStyle name="40 % – Zvýraznění1 2" xfId="184"/>
    <cellStyle name="40 % – Zvýraznění2" xfId="185"/>
    <cellStyle name="40 % – Zvýraznění2 2" xfId="186"/>
    <cellStyle name="40 % – Zvýraznění3" xfId="187"/>
    <cellStyle name="40 % – Zvýraznění3 2" xfId="188"/>
    <cellStyle name="40 % – Zvýraznění4" xfId="189"/>
    <cellStyle name="40 % – Zvýraznění4 2" xfId="190"/>
    <cellStyle name="40 % – Zvýraznění5" xfId="191"/>
    <cellStyle name="40 % – Zvýraznění5 2" xfId="192"/>
    <cellStyle name="40 % – Zvýraznění6" xfId="193"/>
    <cellStyle name="40 % – Zvýraznění6 2" xfId="194"/>
    <cellStyle name="40 % - zvýraznenie1" xfId="195"/>
    <cellStyle name="40 % - zvýraznenie2" xfId="196"/>
    <cellStyle name="40 % - zvýraznenie3" xfId="197"/>
    <cellStyle name="40 % - zvýraznenie4" xfId="198"/>
    <cellStyle name="40 % - zvýraznenie5" xfId="199"/>
    <cellStyle name="40 % - zvýraznenie6" xfId="200"/>
    <cellStyle name="40% - 1. jelölőszín" xfId="201"/>
    <cellStyle name="40% - 2. jelölőszín" xfId="202"/>
    <cellStyle name="40% - 3. jelölőszín" xfId="203"/>
    <cellStyle name="40% - 4. jelölőszín" xfId="204"/>
    <cellStyle name="40% - 5. jelölőszín" xfId="205"/>
    <cellStyle name="40% - 6. jelölőszín" xfId="206"/>
    <cellStyle name="40% - Accent1" xfId="207"/>
    <cellStyle name="40% - Accent1 2" xfId="208"/>
    <cellStyle name="40% - Accent1 2 2" xfId="209"/>
    <cellStyle name="40% - Accent1 2 3" xfId="210"/>
    <cellStyle name="40% - Accent1 2 4" xfId="211"/>
    <cellStyle name="40% - Accent1 3" xfId="212"/>
    <cellStyle name="40% - Accent1 3 2" xfId="213"/>
    <cellStyle name="40% - Accent1 3 3" xfId="214"/>
    <cellStyle name="40% - Accent1 4" xfId="215"/>
    <cellStyle name="40% - Accent1 4 2" xfId="216"/>
    <cellStyle name="40% - Accent1 5" xfId="217"/>
    <cellStyle name="40% - Accent1 6" xfId="218"/>
    <cellStyle name="40% - Accent2" xfId="219"/>
    <cellStyle name="40% - Accent2 2" xfId="220"/>
    <cellStyle name="40% - Accent2 2 2" xfId="221"/>
    <cellStyle name="40% - Accent2 2 3" xfId="222"/>
    <cellStyle name="40% - Accent2 3" xfId="223"/>
    <cellStyle name="40% - Accent2 3 2" xfId="224"/>
    <cellStyle name="40% - Accent2 3 3" xfId="225"/>
    <cellStyle name="40% - Accent2 4" xfId="226"/>
    <cellStyle name="40% - Accent2 4 2" xfId="227"/>
    <cellStyle name="40% - Accent2 5" xfId="228"/>
    <cellStyle name="40% - Accent2 6" xfId="229"/>
    <cellStyle name="40% - Accent3" xfId="230"/>
    <cellStyle name="40% - Accent3 2" xfId="231"/>
    <cellStyle name="40% - Accent3 2 2" xfId="232"/>
    <cellStyle name="40% - Accent3 2 3" xfId="233"/>
    <cellStyle name="40% - Accent3 2 4" xfId="234"/>
    <cellStyle name="40% - Accent3 3" xfId="235"/>
    <cellStyle name="40% - Accent3 3 2" xfId="236"/>
    <cellStyle name="40% - Accent3 3 3" xfId="237"/>
    <cellStyle name="40% - Accent3 4" xfId="238"/>
    <cellStyle name="40% - Accent3 4 2" xfId="239"/>
    <cellStyle name="40% - Accent3 5" xfId="240"/>
    <cellStyle name="40% - Accent3 6" xfId="241"/>
    <cellStyle name="40% - Accent4" xfId="242"/>
    <cellStyle name="40% - Accent4 2" xfId="243"/>
    <cellStyle name="40% - Accent4 2 2" xfId="244"/>
    <cellStyle name="40% - Accent4 2 3" xfId="245"/>
    <cellStyle name="40% - Accent4 2 4" xfId="246"/>
    <cellStyle name="40% - Accent4 3" xfId="247"/>
    <cellStyle name="40% - Accent4 3 2" xfId="248"/>
    <cellStyle name="40% - Accent4 3 3" xfId="249"/>
    <cellStyle name="40% - Accent4 4" xfId="250"/>
    <cellStyle name="40% - Accent4 4 2" xfId="251"/>
    <cellStyle name="40% - Accent4 5" xfId="252"/>
    <cellStyle name="40% - Accent4 6" xfId="253"/>
    <cellStyle name="40% - Accent5" xfId="254"/>
    <cellStyle name="40% - Accent5 2" xfId="255"/>
    <cellStyle name="40% - Accent5 2 2" xfId="256"/>
    <cellStyle name="40% - Accent5 2 3" xfId="257"/>
    <cellStyle name="40% - Accent5 2 4" xfId="258"/>
    <cellStyle name="40% - Accent5 3" xfId="259"/>
    <cellStyle name="40% - Accent5 3 2" xfId="260"/>
    <cellStyle name="40% - Accent5 3 3" xfId="261"/>
    <cellStyle name="40% - Accent5 4" xfId="262"/>
    <cellStyle name="40% - Accent5 4 2" xfId="263"/>
    <cellStyle name="40% - Accent5 5" xfId="264"/>
    <cellStyle name="40% - Accent5 6" xfId="265"/>
    <cellStyle name="40% - Accent6" xfId="266"/>
    <cellStyle name="40% - Accent6 2" xfId="267"/>
    <cellStyle name="40% - Accent6 2 2" xfId="268"/>
    <cellStyle name="40% - Accent6 2 3" xfId="269"/>
    <cellStyle name="40% - Accent6 2 4" xfId="270"/>
    <cellStyle name="40% - Accent6 3" xfId="271"/>
    <cellStyle name="40% - Accent6 3 2" xfId="272"/>
    <cellStyle name="40% - Accent6 3 3" xfId="273"/>
    <cellStyle name="40% - Accent6 4" xfId="274"/>
    <cellStyle name="40% - Accent6 4 2" xfId="275"/>
    <cellStyle name="40% - Accent6 5" xfId="276"/>
    <cellStyle name="40% - Accent6 6" xfId="277"/>
    <cellStyle name="40% - Colore 1" xfId="278"/>
    <cellStyle name="40% - Colore 2" xfId="279"/>
    <cellStyle name="40% - Colore 3" xfId="280"/>
    <cellStyle name="40% - Colore 4" xfId="281"/>
    <cellStyle name="40% - Colore 5" xfId="282"/>
    <cellStyle name="40% - Colore 6" xfId="283"/>
    <cellStyle name="40% - Isticanje2" xfId="284"/>
    <cellStyle name="40% - Isticanje3" xfId="285"/>
    <cellStyle name="40% - Isticanje4" xfId="286"/>
    <cellStyle name="40% - Isticanje5" xfId="287"/>
    <cellStyle name="40% - Isticanje6" xfId="288"/>
    <cellStyle name="40% - Naglasak1" xfId="289"/>
    <cellStyle name="40% - Акцент1" xfId="290"/>
    <cellStyle name="40% - Акцент2" xfId="291"/>
    <cellStyle name="40% - Акцент3" xfId="292"/>
    <cellStyle name="40% - Акцент4" xfId="293"/>
    <cellStyle name="40% - Акцент5" xfId="294"/>
    <cellStyle name="40% - Акцент6" xfId="295"/>
    <cellStyle name="60 % – Zvýraznění1" xfId="296"/>
    <cellStyle name="60 % – Zvýraznění1 2" xfId="297"/>
    <cellStyle name="60 % – Zvýraznění2" xfId="298"/>
    <cellStyle name="60 % – Zvýraznění2 2" xfId="299"/>
    <cellStyle name="60 % – Zvýraznění3" xfId="300"/>
    <cellStyle name="60 % – Zvýraznění3 2" xfId="301"/>
    <cellStyle name="60 % – Zvýraznění4" xfId="302"/>
    <cellStyle name="60 % – Zvýraznění4 2" xfId="303"/>
    <cellStyle name="60 % – Zvýraznění5" xfId="304"/>
    <cellStyle name="60 % – Zvýraznění5 2" xfId="305"/>
    <cellStyle name="60 % – Zvýraznění6" xfId="306"/>
    <cellStyle name="60 % – Zvýraznění6 2" xfId="307"/>
    <cellStyle name="60 % - zvýraznenie1" xfId="308"/>
    <cellStyle name="60 % - zvýraznenie2" xfId="309"/>
    <cellStyle name="60 % - zvýraznenie3" xfId="310"/>
    <cellStyle name="60 % - zvýraznenie4" xfId="311"/>
    <cellStyle name="60 % - zvýraznenie5" xfId="312"/>
    <cellStyle name="60 % - zvýraznenie6" xfId="313"/>
    <cellStyle name="60% - 1. jelölőszín" xfId="314"/>
    <cellStyle name="60% - 2. jelölőszín" xfId="315"/>
    <cellStyle name="60% - 3. jelölőszín" xfId="316"/>
    <cellStyle name="60% - 4. jelölőszín" xfId="317"/>
    <cellStyle name="60% - 5. jelölőszín" xfId="318"/>
    <cellStyle name="60% - 6. jelölőszín" xfId="319"/>
    <cellStyle name="60% - Accent1" xfId="320"/>
    <cellStyle name="60% - Accent1 2" xfId="321"/>
    <cellStyle name="60% - Accent1 2 2" xfId="322"/>
    <cellStyle name="60% - Accent1 2 3" xfId="323"/>
    <cellStyle name="60% - Accent1 2 4" xfId="324"/>
    <cellStyle name="60% - Accent1 3" xfId="325"/>
    <cellStyle name="60% - Accent1 3 2" xfId="326"/>
    <cellStyle name="60% - Accent1 3 3" xfId="327"/>
    <cellStyle name="60% - Accent1 4" xfId="328"/>
    <cellStyle name="60% - Accent1 4 2" xfId="329"/>
    <cellStyle name="60% - Accent1 5" xfId="330"/>
    <cellStyle name="60% - Accent1 6" xfId="331"/>
    <cellStyle name="60% - Accent2" xfId="332"/>
    <cellStyle name="60% - Accent2 2" xfId="333"/>
    <cellStyle name="60% - Accent2 2 2" xfId="334"/>
    <cellStyle name="60% - Accent2 2 3" xfId="335"/>
    <cellStyle name="60% - Accent2 2 4" xfId="336"/>
    <cellStyle name="60% - Accent2 3" xfId="337"/>
    <cellStyle name="60% - Accent2 3 2" xfId="338"/>
    <cellStyle name="60% - Accent2 3 3" xfId="339"/>
    <cellStyle name="60% - Accent2 4" xfId="340"/>
    <cellStyle name="60% - Accent2 4 2" xfId="341"/>
    <cellStyle name="60% - Accent2 5" xfId="342"/>
    <cellStyle name="60% - Accent2 6" xfId="343"/>
    <cellStyle name="60% - Accent3" xfId="344"/>
    <cellStyle name="60% - Accent3 2" xfId="345"/>
    <cellStyle name="60% - Accent3 2 2" xfId="346"/>
    <cellStyle name="60% - Accent3 2 3" xfId="347"/>
    <cellStyle name="60% - Accent3 2 4" xfId="348"/>
    <cellStyle name="60% - Accent3 3" xfId="349"/>
    <cellStyle name="60% - Accent3 3 2" xfId="350"/>
    <cellStyle name="60% - Accent3 3 3" xfId="351"/>
    <cellStyle name="60% - Accent3 4" xfId="352"/>
    <cellStyle name="60% - Accent3 4 2" xfId="353"/>
    <cellStyle name="60% - Accent3 5" xfId="354"/>
    <cellStyle name="60% - Accent3 6" xfId="355"/>
    <cellStyle name="60% - Accent4" xfId="356"/>
    <cellStyle name="60% - Accent4 2" xfId="357"/>
    <cellStyle name="60% - Accent4 2 2" xfId="358"/>
    <cellStyle name="60% - Accent4 2 3" xfId="359"/>
    <cellStyle name="60% - Accent4 2 4" xfId="360"/>
    <cellStyle name="60% - Accent4 3" xfId="361"/>
    <cellStyle name="60% - Accent4 3 2" xfId="362"/>
    <cellStyle name="60% - Accent4 3 3" xfId="363"/>
    <cellStyle name="60% - Accent4 4" xfId="364"/>
    <cellStyle name="60% - Accent4 4 2" xfId="365"/>
    <cellStyle name="60% - Accent4 5" xfId="366"/>
    <cellStyle name="60% - Accent4 6" xfId="367"/>
    <cellStyle name="60% - Accent5" xfId="368"/>
    <cellStyle name="60% - Accent5 2" xfId="369"/>
    <cellStyle name="60% - Accent5 2 2" xfId="370"/>
    <cellStyle name="60% - Accent5 2 3" xfId="371"/>
    <cellStyle name="60% - Accent5 2 4" xfId="372"/>
    <cellStyle name="60% - Accent5 3" xfId="373"/>
    <cellStyle name="60% - Accent5 3 2" xfId="374"/>
    <cellStyle name="60% - Accent5 3 3" xfId="375"/>
    <cellStyle name="60% - Accent5 4" xfId="376"/>
    <cellStyle name="60% - Accent5 4 2" xfId="377"/>
    <cellStyle name="60% - Accent5 5" xfId="378"/>
    <cellStyle name="60% - Accent5 6" xfId="379"/>
    <cellStyle name="60% - Accent6" xfId="380"/>
    <cellStyle name="60% - Accent6 2" xfId="381"/>
    <cellStyle name="60% - Accent6 2 2" xfId="382"/>
    <cellStyle name="60% - Accent6 2 3" xfId="383"/>
    <cellStyle name="60% - Accent6 2 4" xfId="384"/>
    <cellStyle name="60% - Accent6 3" xfId="385"/>
    <cellStyle name="60% - Accent6 3 2" xfId="386"/>
    <cellStyle name="60% - Accent6 3 3" xfId="387"/>
    <cellStyle name="60% - Accent6 4" xfId="388"/>
    <cellStyle name="60% - Accent6 4 2" xfId="389"/>
    <cellStyle name="60% - Accent6 5" xfId="390"/>
    <cellStyle name="60% - Accent6 6" xfId="391"/>
    <cellStyle name="60% - Colore 1" xfId="392"/>
    <cellStyle name="60% - Colore 2" xfId="393"/>
    <cellStyle name="60% - Colore 3" xfId="394"/>
    <cellStyle name="60% - Colore 4" xfId="395"/>
    <cellStyle name="60% - Colore 5" xfId="396"/>
    <cellStyle name="60% - Colore 6" xfId="397"/>
    <cellStyle name="60% - Isticanje1" xfId="398"/>
    <cellStyle name="60% - Isticanje2" xfId="399"/>
    <cellStyle name="60% - Isticanje3" xfId="400"/>
    <cellStyle name="60% - Isticanje4" xfId="401"/>
    <cellStyle name="60% - Isticanje5" xfId="402"/>
    <cellStyle name="60% - Isticanje6" xfId="403"/>
    <cellStyle name="60% - Акцент1" xfId="404"/>
    <cellStyle name="60% - Акцент2" xfId="405"/>
    <cellStyle name="60% - Акцент3" xfId="406"/>
    <cellStyle name="60% - Акцент4" xfId="407"/>
    <cellStyle name="60% - Акцент5" xfId="408"/>
    <cellStyle name="60% - Акцент6" xfId="409"/>
    <cellStyle name="Accent1" xfId="410"/>
    <cellStyle name="Accent1 2" xfId="411"/>
    <cellStyle name="Accent1 2 2" xfId="412"/>
    <cellStyle name="Accent1 2 3" xfId="413"/>
    <cellStyle name="Accent1 2 4" xfId="414"/>
    <cellStyle name="Accent1 3" xfId="415"/>
    <cellStyle name="Accent1 3 2" xfId="416"/>
    <cellStyle name="Accent1 3 3" xfId="417"/>
    <cellStyle name="Accent1 4" xfId="418"/>
    <cellStyle name="Accent1 4 2" xfId="419"/>
    <cellStyle name="Accent1 5" xfId="420"/>
    <cellStyle name="Accent1 6" xfId="421"/>
    <cellStyle name="Accent2" xfId="422"/>
    <cellStyle name="Accent2 2" xfId="423"/>
    <cellStyle name="Accent2 2 2" xfId="424"/>
    <cellStyle name="Accent2 2 3" xfId="425"/>
    <cellStyle name="Accent2 2 4" xfId="426"/>
    <cellStyle name="Accent2 3" xfId="427"/>
    <cellStyle name="Accent2 3 2" xfId="428"/>
    <cellStyle name="Accent2 3 3" xfId="429"/>
    <cellStyle name="Accent2 4" xfId="430"/>
    <cellStyle name="Accent2 4 2" xfId="431"/>
    <cellStyle name="Accent2 5" xfId="432"/>
    <cellStyle name="Accent2 6" xfId="433"/>
    <cellStyle name="Accent3" xfId="434"/>
    <cellStyle name="Accent3 2" xfId="435"/>
    <cellStyle name="Accent3 2 2" xfId="436"/>
    <cellStyle name="Accent3 2 3" xfId="437"/>
    <cellStyle name="Accent3 2 4" xfId="438"/>
    <cellStyle name="Accent3 3" xfId="439"/>
    <cellStyle name="Accent3 3 2" xfId="440"/>
    <cellStyle name="Accent3 3 3" xfId="441"/>
    <cellStyle name="Accent3 4" xfId="442"/>
    <cellStyle name="Accent3 4 2" xfId="443"/>
    <cellStyle name="Accent3 5" xfId="444"/>
    <cellStyle name="Accent3 6" xfId="445"/>
    <cellStyle name="Accent4" xfId="446"/>
    <cellStyle name="Accent4 2" xfId="447"/>
    <cellStyle name="Accent4 2 2" xfId="448"/>
    <cellStyle name="Accent4 2 3" xfId="449"/>
    <cellStyle name="Accent4 2 4" xfId="450"/>
    <cellStyle name="Accent4 3" xfId="451"/>
    <cellStyle name="Accent4 3 2" xfId="452"/>
    <cellStyle name="Accent4 3 3" xfId="453"/>
    <cellStyle name="Accent4 4" xfId="454"/>
    <cellStyle name="Accent4 4 2" xfId="455"/>
    <cellStyle name="Accent4 5" xfId="456"/>
    <cellStyle name="Accent4 6" xfId="457"/>
    <cellStyle name="Accent5" xfId="458"/>
    <cellStyle name="Accent5 2" xfId="459"/>
    <cellStyle name="Accent5 2 2" xfId="460"/>
    <cellStyle name="Accent5 2 3" xfId="461"/>
    <cellStyle name="Accent5 3" xfId="462"/>
    <cellStyle name="Accent5 3 2" xfId="463"/>
    <cellStyle name="Accent5 3 3" xfId="464"/>
    <cellStyle name="Accent5 4" xfId="465"/>
    <cellStyle name="Accent5 4 2" xfId="466"/>
    <cellStyle name="Accent5 5" xfId="467"/>
    <cellStyle name="Accent5 6" xfId="468"/>
    <cellStyle name="Accent6" xfId="469"/>
    <cellStyle name="Accent6 2" xfId="470"/>
    <cellStyle name="Accent6 2 2" xfId="471"/>
    <cellStyle name="Accent6 2 3" xfId="472"/>
    <cellStyle name="Accent6 2 4" xfId="473"/>
    <cellStyle name="Accent6 3" xfId="474"/>
    <cellStyle name="Accent6 3 2" xfId="475"/>
    <cellStyle name="Accent6 3 3" xfId="476"/>
    <cellStyle name="Accent6 4" xfId="477"/>
    <cellStyle name="Accent6 4 2" xfId="478"/>
    <cellStyle name="Accent6 5" xfId="479"/>
    <cellStyle name="Accent6 6" xfId="480"/>
    <cellStyle name="Bad" xfId="481"/>
    <cellStyle name="Bad 2" xfId="482"/>
    <cellStyle name="Bad 2 2" xfId="483"/>
    <cellStyle name="Bad 2 3" xfId="484"/>
    <cellStyle name="Bad 2 4" xfId="485"/>
    <cellStyle name="Bad 2 5" xfId="486"/>
    <cellStyle name="Bad 3" xfId="487"/>
    <cellStyle name="Bad 3 2" xfId="488"/>
    <cellStyle name="Bad 3 3" xfId="489"/>
    <cellStyle name="Bad 4" xfId="490"/>
    <cellStyle name="Bad 4 2" xfId="491"/>
    <cellStyle name="Bad 5" xfId="492"/>
    <cellStyle name="Bad 6" xfId="493"/>
    <cellStyle name="Bevitel" xfId="494"/>
    <cellStyle name="Bilješka" xfId="495"/>
    <cellStyle name="Bun" xfId="496"/>
    <cellStyle name="Calcolo" xfId="497"/>
    <cellStyle name="Calcul" xfId="498"/>
    <cellStyle name="Calculation" xfId="499"/>
    <cellStyle name="Calculation 2" xfId="500"/>
    <cellStyle name="Calculation 2 2" xfId="501"/>
    <cellStyle name="Calculation 2 3" xfId="502"/>
    <cellStyle name="Calculation 2 4" xfId="503"/>
    <cellStyle name="Calculation 2 5" xfId="504"/>
    <cellStyle name="Calculation 3" xfId="505"/>
    <cellStyle name="Calculation 3 2" xfId="506"/>
    <cellStyle name="Calculation 3 3" xfId="507"/>
    <cellStyle name="Calculation 4" xfId="508"/>
    <cellStyle name="Calculation 4 2" xfId="509"/>
    <cellStyle name="Calculation 5" xfId="510"/>
    <cellStyle name="Calculation 6" xfId="511"/>
    <cellStyle name="Cash Flow" xfId="512"/>
    <cellStyle name="Celkem" xfId="513"/>
    <cellStyle name="Celkem 2" xfId="514"/>
    <cellStyle name="Cella collegata" xfId="515"/>
    <cellStyle name="Cella da controllare" xfId="516"/>
    <cellStyle name="Celulă legată" xfId="517"/>
    <cellStyle name="Cím" xfId="518"/>
    <cellStyle name="Címsor 1" xfId="519"/>
    <cellStyle name="Címsor 2" xfId="520"/>
    <cellStyle name="Címsor 3" xfId="521"/>
    <cellStyle name="Címsor 4" xfId="522"/>
    <cellStyle name="Colore 1" xfId="523"/>
    <cellStyle name="Colore 2" xfId="524"/>
    <cellStyle name="Colore 3" xfId="525"/>
    <cellStyle name="Colore 4" xfId="526"/>
    <cellStyle name="Colore 5" xfId="527"/>
    <cellStyle name="Colore 6" xfId="528"/>
    <cellStyle name="Comma" xfId="529"/>
    <cellStyle name="Comma [0]" xfId="530"/>
    <cellStyle name="Comma [0] 2" xfId="531"/>
    <cellStyle name="Comma [0] 2 2" xfId="532"/>
    <cellStyle name="Comma [0] 3" xfId="533"/>
    <cellStyle name="Comma [0] 3 2" xfId="534"/>
    <cellStyle name="Comma [0] 4" xfId="535"/>
    <cellStyle name="Comma [0] 4 2" xfId="536"/>
    <cellStyle name="Comma 0" xfId="537"/>
    <cellStyle name="Comma 10" xfId="538"/>
    <cellStyle name="Comma 11" xfId="539"/>
    <cellStyle name="Comma 12" xfId="540"/>
    <cellStyle name="Comma 13" xfId="541"/>
    <cellStyle name="Comma 14" xfId="542"/>
    <cellStyle name="Comma 15" xfId="543"/>
    <cellStyle name="Comma 16" xfId="544"/>
    <cellStyle name="Comma 17" xfId="545"/>
    <cellStyle name="Comma 18" xfId="546"/>
    <cellStyle name="Comma 19" xfId="547"/>
    <cellStyle name="Comma 2" xfId="548"/>
    <cellStyle name="Comma 2 2" xfId="549"/>
    <cellStyle name="Comma 2 2 2" xfId="550"/>
    <cellStyle name="Comma 2 2 3" xfId="551"/>
    <cellStyle name="Comma 2 3" xfId="552"/>
    <cellStyle name="Comma 2 3 2" xfId="553"/>
    <cellStyle name="Comma 2 4" xfId="554"/>
    <cellStyle name="Comma 2 4 2" xfId="555"/>
    <cellStyle name="Comma 2 5" xfId="556"/>
    <cellStyle name="Comma 2 6" xfId="557"/>
    <cellStyle name="Comma 2_Ratio Basilea_NEW" xfId="558"/>
    <cellStyle name="Comma 20" xfId="559"/>
    <cellStyle name="Comma 21" xfId="560"/>
    <cellStyle name="Comma 22" xfId="561"/>
    <cellStyle name="Comma 23" xfId="562"/>
    <cellStyle name="Comma 24" xfId="563"/>
    <cellStyle name="Comma 25" xfId="564"/>
    <cellStyle name="Comma 26" xfId="565"/>
    <cellStyle name="Comma 27" xfId="566"/>
    <cellStyle name="Comma 28" xfId="567"/>
    <cellStyle name="Comma 29" xfId="568"/>
    <cellStyle name="Comma 3" xfId="569"/>
    <cellStyle name="Comma 3 2" xfId="570"/>
    <cellStyle name="Comma 30" xfId="571"/>
    <cellStyle name="Comma 31" xfId="572"/>
    <cellStyle name="Comma 32" xfId="573"/>
    <cellStyle name="Comma 33" xfId="574"/>
    <cellStyle name="Comma 4" xfId="575"/>
    <cellStyle name="Comma 5" xfId="576"/>
    <cellStyle name="Comma 6" xfId="577"/>
    <cellStyle name="Comma 7" xfId="578"/>
    <cellStyle name="Comma 8" xfId="579"/>
    <cellStyle name="Comma 9" xfId="580"/>
    <cellStyle name="Comma0 - Style3" xfId="581"/>
    <cellStyle name="Currency" xfId="582"/>
    <cellStyle name="Currency [0]" xfId="583"/>
    <cellStyle name="Currency [0] 2" xfId="584"/>
    <cellStyle name="Currency 0" xfId="585"/>
    <cellStyle name="Currency 2" xfId="586"/>
    <cellStyle name="Currency 2 2" xfId="587"/>
    <cellStyle name="čárky_352 121x dealing-2002" xfId="588"/>
    <cellStyle name="čiarky_R0224_KTK a nepovolené debety na BÚ, DÚ v DCY - detailný výpis" xfId="589"/>
    <cellStyle name="Date" xfId="590"/>
    <cellStyle name="Date - Style2" xfId="591"/>
    <cellStyle name="Date Aligned" xfId="592"/>
    <cellStyle name="Date short" xfId="593"/>
    <cellStyle name="default" xfId="594"/>
    <cellStyle name="Dezimal 2" xfId="595"/>
    <cellStyle name="Dobrá" xfId="596"/>
    <cellStyle name="Dobro" xfId="597"/>
    <cellStyle name="Dotted Line" xfId="598"/>
    <cellStyle name="Ellenőrzőcella" xfId="599"/>
    <cellStyle name="Eronat" xfId="600"/>
    <cellStyle name="Euro" xfId="601"/>
    <cellStyle name="Euro 10" xfId="602"/>
    <cellStyle name="Euro 11" xfId="603"/>
    <cellStyle name="Euro 12" xfId="604"/>
    <cellStyle name="Euro 13" xfId="605"/>
    <cellStyle name="Euro 14" xfId="606"/>
    <cellStyle name="Euro 15" xfId="607"/>
    <cellStyle name="Euro 2" xfId="608"/>
    <cellStyle name="Euro 2 2" xfId="609"/>
    <cellStyle name="Euro 3" xfId="610"/>
    <cellStyle name="Euro 3 2" xfId="611"/>
    <cellStyle name="Euro 4" xfId="612"/>
    <cellStyle name="Euro 4 2" xfId="613"/>
    <cellStyle name="Euro 5" xfId="614"/>
    <cellStyle name="Euro 5 2" xfId="615"/>
    <cellStyle name="Euro 6" xfId="616"/>
    <cellStyle name="Euro 6 2" xfId="617"/>
    <cellStyle name="Euro 7" xfId="618"/>
    <cellStyle name="Euro 7 2" xfId="619"/>
    <cellStyle name="Euro 8" xfId="620"/>
    <cellStyle name="Euro 8 2" xfId="621"/>
    <cellStyle name="Euro 9" xfId="622"/>
    <cellStyle name="Euro_CIB_Valutazione Finale" xfId="623"/>
    <cellStyle name="Explanatory Text" xfId="624"/>
    <cellStyle name="Explanatory Text 2" xfId="625"/>
    <cellStyle name="Explanatory Text 2 2" xfId="626"/>
    <cellStyle name="Explanatory Text 2 3" xfId="627"/>
    <cellStyle name="Explanatory Text 2 4" xfId="628"/>
    <cellStyle name="Explanatory Text 3" xfId="629"/>
    <cellStyle name="Explanatory Text 3 2" xfId="630"/>
    <cellStyle name="Explanatory Text 3 3" xfId="631"/>
    <cellStyle name="Explanatory Text 4" xfId="632"/>
    <cellStyle name="Explanatory Text 4 2" xfId="633"/>
    <cellStyle name="Explanatory Text 5" xfId="634"/>
    <cellStyle name="Explanatory Text 6" xfId="635"/>
    <cellStyle name="Figyelmeztetés" xfId="636"/>
    <cellStyle name="Filler" xfId="637"/>
    <cellStyle name="Footnote" xfId="638"/>
    <cellStyle name="Fraction" xfId="639"/>
    <cellStyle name="General" xfId="640"/>
    <cellStyle name="giallo" xfId="641"/>
    <cellStyle name="Good" xfId="642"/>
    <cellStyle name="Good 2" xfId="643"/>
    <cellStyle name="Good 2 2" xfId="644"/>
    <cellStyle name="Good 2 3" xfId="645"/>
    <cellStyle name="Good 2 4" xfId="646"/>
    <cellStyle name="Good 2 5" xfId="647"/>
    <cellStyle name="Good 3" xfId="648"/>
    <cellStyle name="Good 3 2" xfId="649"/>
    <cellStyle name="Good 3 3" xfId="650"/>
    <cellStyle name="Good 4" xfId="651"/>
    <cellStyle name="Good 4 2" xfId="652"/>
    <cellStyle name="Good 5" xfId="653"/>
    <cellStyle name="Good 6" xfId="654"/>
    <cellStyle name="greyed" xfId="655"/>
    <cellStyle name="greyed 2" xfId="656"/>
    <cellStyle name="greyed 2 2" xfId="657"/>
    <cellStyle name="greyed 2 3" xfId="658"/>
    <cellStyle name="greyed 3" xfId="659"/>
    <cellStyle name="greyed 4" xfId="660"/>
    <cellStyle name="greyed 5" xfId="661"/>
    <cellStyle name="Hard Percent" xfId="662"/>
    <cellStyle name="Header" xfId="663"/>
    <cellStyle name="Heading 1" xfId="664"/>
    <cellStyle name="Heading 1 2" xfId="665"/>
    <cellStyle name="Heading 1 2 2" xfId="666"/>
    <cellStyle name="Heading 1 2 3" xfId="667"/>
    <cellStyle name="Heading 1 2 4" xfId="668"/>
    <cellStyle name="Heading 1 2 5" xfId="669"/>
    <cellStyle name="Heading 1 3" xfId="670"/>
    <cellStyle name="Heading 1 3 2" xfId="671"/>
    <cellStyle name="Heading 1 3 3" xfId="672"/>
    <cellStyle name="Heading 1 4" xfId="673"/>
    <cellStyle name="Heading 1 4 2" xfId="674"/>
    <cellStyle name="Heading 1 5" xfId="675"/>
    <cellStyle name="Heading 1 6" xfId="676"/>
    <cellStyle name="Heading 1 7" xfId="677"/>
    <cellStyle name="Heading 1 8" xfId="678"/>
    <cellStyle name="Heading 2" xfId="679"/>
    <cellStyle name="Heading 2 2" xfId="680"/>
    <cellStyle name="Heading 2 2 2" xfId="681"/>
    <cellStyle name="Heading 2 2 3" xfId="682"/>
    <cellStyle name="Heading 2 2 4" xfId="683"/>
    <cellStyle name="Heading 2 2 5" xfId="684"/>
    <cellStyle name="Heading 2 3" xfId="685"/>
    <cellStyle name="Heading 2 3 2" xfId="686"/>
    <cellStyle name="Heading 2 3 3" xfId="687"/>
    <cellStyle name="Heading 2 4" xfId="688"/>
    <cellStyle name="Heading 2 4 2" xfId="689"/>
    <cellStyle name="Heading 2 5" xfId="690"/>
    <cellStyle name="Heading 2 6" xfId="691"/>
    <cellStyle name="Heading 2 7" xfId="692"/>
    <cellStyle name="Heading 2 8" xfId="693"/>
    <cellStyle name="Heading 3" xfId="694"/>
    <cellStyle name="Heading 3 2" xfId="695"/>
    <cellStyle name="Heading 3 2 2" xfId="696"/>
    <cellStyle name="Heading 3 2 3" xfId="697"/>
    <cellStyle name="Heading 3 2 4" xfId="698"/>
    <cellStyle name="Heading 3 2 5" xfId="699"/>
    <cellStyle name="Heading 3 3" xfId="700"/>
    <cellStyle name="Heading 3 3 2" xfId="701"/>
    <cellStyle name="Heading 3 3 3" xfId="702"/>
    <cellStyle name="Heading 3 4" xfId="703"/>
    <cellStyle name="Heading 3 4 2" xfId="704"/>
    <cellStyle name="Heading 3 5" xfId="705"/>
    <cellStyle name="Heading 3 6" xfId="706"/>
    <cellStyle name="Heading 4" xfId="707"/>
    <cellStyle name="Heading 4 2" xfId="708"/>
    <cellStyle name="Heading 4 2 2" xfId="709"/>
    <cellStyle name="Heading 4 2 3" xfId="710"/>
    <cellStyle name="Heading 4 2 4" xfId="711"/>
    <cellStyle name="Heading 4 2 5" xfId="712"/>
    <cellStyle name="Heading 4 3" xfId="713"/>
    <cellStyle name="Heading 4 3 2" xfId="714"/>
    <cellStyle name="Heading 4 3 3" xfId="715"/>
    <cellStyle name="Heading 4 4" xfId="716"/>
    <cellStyle name="Heading 4 4 2" xfId="717"/>
    <cellStyle name="Heading 4 5" xfId="718"/>
    <cellStyle name="Heading 4 6" xfId="719"/>
    <cellStyle name="HeadingTable" xfId="720"/>
    <cellStyle name="highlightExposure" xfId="721"/>
    <cellStyle name="highlightExposure 2" xfId="722"/>
    <cellStyle name="highlightExposure 3" xfId="723"/>
    <cellStyle name="highlightPD" xfId="724"/>
    <cellStyle name="highlightPD 2" xfId="725"/>
    <cellStyle name="highlightPD 3" xfId="726"/>
    <cellStyle name="highlightPercentage" xfId="727"/>
    <cellStyle name="highlightPercentage 2" xfId="728"/>
    <cellStyle name="highlightPercentage 3" xfId="729"/>
    <cellStyle name="highlightText" xfId="730"/>
    <cellStyle name="highlightText 2" xfId="731"/>
    <cellStyle name="highlightText 3" xfId="732"/>
    <cellStyle name="Hivatkozott cella" xfId="733"/>
    <cellStyle name="Hyperlink 2" xfId="734"/>
    <cellStyle name="Hyperlink 3" xfId="735"/>
    <cellStyle name="Hyperlink 4" xfId="736"/>
    <cellStyle name="Hyperlink 5" xfId="737"/>
    <cellStyle name="Hyperlink 6" xfId="738"/>
    <cellStyle name="Hyperlink 7" xfId="739"/>
    <cellStyle name="Hyperlink 8" xfId="740"/>
    <cellStyle name="Hyperlink_nezamestnanosť regiony" xfId="741"/>
    <cellStyle name="Check Cell" xfId="742"/>
    <cellStyle name="Check Cell 2" xfId="743"/>
    <cellStyle name="Check Cell 2 2" xfId="744"/>
    <cellStyle name="Check Cell 2 3" xfId="745"/>
    <cellStyle name="Check Cell 2 4" xfId="746"/>
    <cellStyle name="Check Cell 3" xfId="747"/>
    <cellStyle name="Check Cell 3 2" xfId="748"/>
    <cellStyle name="Check Cell 3 3" xfId="749"/>
    <cellStyle name="Check Cell 4" xfId="750"/>
    <cellStyle name="Check Cell 4 2" xfId="751"/>
    <cellStyle name="Check Cell 5" xfId="752"/>
    <cellStyle name="Check Cell 6" xfId="753"/>
    <cellStyle name="checkExposure" xfId="754"/>
    <cellStyle name="checkExposure 2" xfId="755"/>
    <cellStyle name="checkExposure 3" xfId="756"/>
    <cellStyle name="checkLiq" xfId="757"/>
    <cellStyle name="Chybně" xfId="758"/>
    <cellStyle name="Chybně 2" xfId="759"/>
    <cellStyle name="Ieșire" xfId="760"/>
    <cellStyle name="Input" xfId="761"/>
    <cellStyle name="Input 2" xfId="762"/>
    <cellStyle name="Input 2 2" xfId="763"/>
    <cellStyle name="Input 2 3" xfId="764"/>
    <cellStyle name="Input 2 4" xfId="765"/>
    <cellStyle name="Input 2 5" xfId="766"/>
    <cellStyle name="Input 3" xfId="767"/>
    <cellStyle name="Input 3 2" xfId="768"/>
    <cellStyle name="Input 3 3" xfId="769"/>
    <cellStyle name="Input 4" xfId="770"/>
    <cellStyle name="Input 4 2" xfId="771"/>
    <cellStyle name="Input 5" xfId="772"/>
    <cellStyle name="Input 6" xfId="773"/>
    <cellStyle name="inputDate" xfId="774"/>
    <cellStyle name="inputDate 2" xfId="775"/>
    <cellStyle name="inputDate 2 2" xfId="776"/>
    <cellStyle name="inputDate 3" xfId="777"/>
    <cellStyle name="inputExposure" xfId="778"/>
    <cellStyle name="inputExposure 2" xfId="779"/>
    <cellStyle name="inputExposure 2 2" xfId="780"/>
    <cellStyle name="inputExposure 3" xfId="781"/>
    <cellStyle name="inputMaturity" xfId="782"/>
    <cellStyle name="inputMaturity 2" xfId="783"/>
    <cellStyle name="inputMaturity 3" xfId="784"/>
    <cellStyle name="inputParameterE" xfId="785"/>
    <cellStyle name="inputParameterE 2" xfId="786"/>
    <cellStyle name="inputParameterE 3" xfId="787"/>
    <cellStyle name="inputPD" xfId="788"/>
    <cellStyle name="inputPD 2" xfId="789"/>
    <cellStyle name="inputPD 3" xfId="790"/>
    <cellStyle name="inputPercentage" xfId="791"/>
    <cellStyle name="inputPercentage 2" xfId="792"/>
    <cellStyle name="inputPercentage 3" xfId="793"/>
    <cellStyle name="inputPercentageL" xfId="794"/>
    <cellStyle name="inputPercentageL 2" xfId="795"/>
    <cellStyle name="inputPercentageL 3" xfId="796"/>
    <cellStyle name="inputPercentageS" xfId="797"/>
    <cellStyle name="inputPercentageS 2" xfId="798"/>
    <cellStyle name="inputPercentageS 3" xfId="799"/>
    <cellStyle name="inputSelection" xfId="800"/>
    <cellStyle name="inputSelection 2" xfId="801"/>
    <cellStyle name="inputSelection 3" xfId="802"/>
    <cellStyle name="inputText" xfId="803"/>
    <cellStyle name="inputText 2" xfId="804"/>
    <cellStyle name="inputText 2 2" xfId="805"/>
    <cellStyle name="inputText 3" xfId="806"/>
    <cellStyle name="Intrare" xfId="807"/>
    <cellStyle name="Isticanje1" xfId="808"/>
    <cellStyle name="Isticanje2" xfId="809"/>
    <cellStyle name="Isticanje3" xfId="810"/>
    <cellStyle name="Isticanje4" xfId="811"/>
    <cellStyle name="Isticanje5" xfId="812"/>
    <cellStyle name="Isticanje6" xfId="813"/>
    <cellStyle name="Izlaz" xfId="814"/>
    <cellStyle name="Izračun" xfId="815"/>
    <cellStyle name="Jegyzet" xfId="816"/>
    <cellStyle name="Jelölőszín (1)" xfId="817"/>
    <cellStyle name="Jelölőszín (2)" xfId="818"/>
    <cellStyle name="Jelölőszín (3)" xfId="819"/>
    <cellStyle name="Jelölőszín (4)" xfId="820"/>
    <cellStyle name="Jelölőszín (5)" xfId="821"/>
    <cellStyle name="Jelölőszín (6)" xfId="822"/>
    <cellStyle name="Jó" xfId="823"/>
    <cellStyle name="Kimenet" xfId="824"/>
    <cellStyle name="Kontrolná bunka" xfId="825"/>
    <cellStyle name="Kontrolní buňka" xfId="826"/>
    <cellStyle name="Kontrolní buňka 2" xfId="827"/>
    <cellStyle name="Linked Cell" xfId="828"/>
    <cellStyle name="Linked Cell 2" xfId="829"/>
    <cellStyle name="Linked Cell 2 2" xfId="830"/>
    <cellStyle name="Linked Cell 2 3" xfId="831"/>
    <cellStyle name="Linked Cell 2 4" xfId="832"/>
    <cellStyle name="Linked Cell 2 5" xfId="833"/>
    <cellStyle name="Linked Cell 3" xfId="834"/>
    <cellStyle name="Linked Cell 3 2" xfId="835"/>
    <cellStyle name="Linked Cell 3 3" xfId="836"/>
    <cellStyle name="Linked Cell 4" xfId="837"/>
    <cellStyle name="Linked Cell 4 2" xfId="838"/>
    <cellStyle name="Linked Cell 5" xfId="839"/>
    <cellStyle name="Linked Cell 6" xfId="840"/>
    <cellStyle name="Loše" xfId="841"/>
    <cellStyle name="Magyarázó szöveg" xfId="842"/>
    <cellStyle name="MAND&#13;CHECK.COMMAND_x000E_RENAME.COMMAND_x0008_SHOW.BAR_x000B_DELETE.MENU_x000E_DELETE.COMMAND_x000E_GET.CHA" xfId="843"/>
    <cellStyle name="měny_352 121x dealing-2002" xfId="844"/>
    <cellStyle name="Migliaia (0)" xfId="845"/>
    <cellStyle name="Millares [0]_Balances comparativos" xfId="846"/>
    <cellStyle name="Millares_Balances comparativos" xfId="847"/>
    <cellStyle name="Milliers [0]_3A_NumeratorReport_Option1_040611" xfId="848"/>
    <cellStyle name="Milliers_3A_NumeratorReport_Option1_040611" xfId="849"/>
    <cellStyle name="Moneda [0]_Balances comparativos" xfId="850"/>
    <cellStyle name="Moneda_Balances comparativos" xfId="851"/>
    <cellStyle name="Monétaire [0]_3A_NumeratorReport_Option1_040611" xfId="852"/>
    <cellStyle name="Monétaire_3A_NumeratorReport_Option1_040611" xfId="853"/>
    <cellStyle name="Multiple" xfId="854"/>
    <cellStyle name="Nadpis 1" xfId="855"/>
    <cellStyle name="Nadpis 2" xfId="856"/>
    <cellStyle name="Nadpis 3" xfId="857"/>
    <cellStyle name="Nadpis 4" xfId="858"/>
    <cellStyle name="Naslov" xfId="859"/>
    <cellStyle name="Naslov 1" xfId="860"/>
    <cellStyle name="Naslov 2" xfId="861"/>
    <cellStyle name="Naslov 3" xfId="862"/>
    <cellStyle name="Naslov 4" xfId="863"/>
    <cellStyle name="Název" xfId="864"/>
    <cellStyle name="Název 2" xfId="865"/>
    <cellStyle name="Neutral" xfId="866"/>
    <cellStyle name="Neutral 2" xfId="867"/>
    <cellStyle name="Neutral 2 2" xfId="868"/>
    <cellStyle name="Neutral 2 3" xfId="869"/>
    <cellStyle name="Neutral 2 4" xfId="870"/>
    <cellStyle name="Neutral 2 5" xfId="871"/>
    <cellStyle name="Neutral 3" xfId="872"/>
    <cellStyle name="Neutral 3 2" xfId="873"/>
    <cellStyle name="Neutral 3 3" xfId="874"/>
    <cellStyle name="Neutral 4" xfId="875"/>
    <cellStyle name="Neutral 4 2" xfId="876"/>
    <cellStyle name="Neutral 5" xfId="877"/>
    <cellStyle name="Neutral 6" xfId="878"/>
    <cellStyle name="Neutrale" xfId="879"/>
    <cellStyle name="Neutrálna" xfId="880"/>
    <cellStyle name="Neutrální" xfId="881"/>
    <cellStyle name="Neutrální 2" xfId="882"/>
    <cellStyle name="Neutralno" xfId="883"/>
    <cellStyle name="Neutru" xfId="884"/>
    <cellStyle name="Non_definito" xfId="885"/>
    <cellStyle name="Normal - Style1" xfId="886"/>
    <cellStyle name="Normal 10" xfId="887"/>
    <cellStyle name="Normal 10 2" xfId="888"/>
    <cellStyle name="Normal 11" xfId="889"/>
    <cellStyle name="Normal 12" xfId="890"/>
    <cellStyle name="Normal 13" xfId="891"/>
    <cellStyle name="Normal 14" xfId="892"/>
    <cellStyle name="Normal 15" xfId="893"/>
    <cellStyle name="Normal 16" xfId="894"/>
    <cellStyle name="Normal 17" xfId="895"/>
    <cellStyle name="Normal 18" xfId="896"/>
    <cellStyle name="Normal 19" xfId="897"/>
    <cellStyle name="Normal 2" xfId="898"/>
    <cellStyle name="Normal 2 10" xfId="899"/>
    <cellStyle name="Normal 2 11" xfId="900"/>
    <cellStyle name="Normal 2 11 2" xfId="901"/>
    <cellStyle name="Normal 2 12" xfId="902"/>
    <cellStyle name="Normal 2 13" xfId="903"/>
    <cellStyle name="Normal 2 14" xfId="904"/>
    <cellStyle name="Normal 2 15" xfId="905"/>
    <cellStyle name="Normal 2 16" xfId="906"/>
    <cellStyle name="Normal 2 17" xfId="907"/>
    <cellStyle name="Normal 2 18" xfId="908"/>
    <cellStyle name="Normal 2 19" xfId="909"/>
    <cellStyle name="Normal 2 2" xfId="910"/>
    <cellStyle name="Normal 2 2 2" xfId="911"/>
    <cellStyle name="Normal 2 2 2 2" xfId="912"/>
    <cellStyle name="Normal 2 2 2 2 2" xfId="913"/>
    <cellStyle name="Normal 2 2 2 2 3" xfId="914"/>
    <cellStyle name="Normal 2 2 2 2_NEW Template _DBE" xfId="915"/>
    <cellStyle name="Normal 2 2 2 3" xfId="916"/>
    <cellStyle name="Normal 2 2 2_NEW Template _DBE" xfId="917"/>
    <cellStyle name="Normal 2 2 3" xfId="918"/>
    <cellStyle name="Normal 2 2 3 2" xfId="919"/>
    <cellStyle name="Normal 2 2 4" xfId="920"/>
    <cellStyle name="Normal 2 2 4 2" xfId="921"/>
    <cellStyle name="Normal 2 2 5" xfId="922"/>
    <cellStyle name="Normal 2 2 6" xfId="923"/>
    <cellStyle name="Normal 2 2_CONSOLIDATED_Liquidity position_QIS" xfId="924"/>
    <cellStyle name="Normal 2 3" xfId="925"/>
    <cellStyle name="Normal 2 3 2" xfId="926"/>
    <cellStyle name="Normal 2 3 2 2" xfId="927"/>
    <cellStyle name="Normal 2 3 3" xfId="928"/>
    <cellStyle name="Normal 2 3 4" xfId="929"/>
    <cellStyle name="Normal 2 3 5" xfId="930"/>
    <cellStyle name="Normal 2 3_Ratio Basilea_NEW" xfId="931"/>
    <cellStyle name="Normal 2 4" xfId="932"/>
    <cellStyle name="Normal 2 4 2" xfId="933"/>
    <cellStyle name="Normal 2 5" xfId="934"/>
    <cellStyle name="Normal 2 5 2" xfId="935"/>
    <cellStyle name="Normal 2 6" xfId="936"/>
    <cellStyle name="Normal 2 6 2" xfId="937"/>
    <cellStyle name="Normal 2 7" xfId="938"/>
    <cellStyle name="Normal 2 7 2" xfId="939"/>
    <cellStyle name="Normal 2 8" xfId="940"/>
    <cellStyle name="Normal 2 9" xfId="941"/>
    <cellStyle name="Normal 2_~5584400" xfId="942"/>
    <cellStyle name="Normal 20" xfId="943"/>
    <cellStyle name="Normal 21" xfId="944"/>
    <cellStyle name="Normal 22" xfId="945"/>
    <cellStyle name="Normal 23" xfId="946"/>
    <cellStyle name="Normal 24" xfId="947"/>
    <cellStyle name="Normal 25" xfId="948"/>
    <cellStyle name="Normal 26" xfId="949"/>
    <cellStyle name="Normal 27" xfId="950"/>
    <cellStyle name="Normal 28" xfId="951"/>
    <cellStyle name="Normal 29" xfId="952"/>
    <cellStyle name="Normal 3" xfId="953"/>
    <cellStyle name="Normal 3 2" xfId="954"/>
    <cellStyle name="Normal 3 2 2" xfId="955"/>
    <cellStyle name="Normal 3 2 3" xfId="956"/>
    <cellStyle name="Normal 3 2 4" xfId="957"/>
    <cellStyle name="Normal 3 2_NEW Template _DBE" xfId="958"/>
    <cellStyle name="Normal 3 3" xfId="959"/>
    <cellStyle name="Normal 3 4" xfId="960"/>
    <cellStyle name="Normal 3 5" xfId="961"/>
    <cellStyle name="Normal 3 6" xfId="962"/>
    <cellStyle name="Normal 3 7" xfId="963"/>
    <cellStyle name="Normal 3_CONSOLIDATED_Liquidity position_QIS" xfId="964"/>
    <cellStyle name="Normal 30" xfId="965"/>
    <cellStyle name="Normal 31" xfId="966"/>
    <cellStyle name="Normal 31 2" xfId="967"/>
    <cellStyle name="Normal 32" xfId="968"/>
    <cellStyle name="Normal 33" xfId="969"/>
    <cellStyle name="Normal 34" xfId="970"/>
    <cellStyle name="Normal 35" xfId="971"/>
    <cellStyle name="Normal 36" xfId="972"/>
    <cellStyle name="Normal 37" xfId="973"/>
    <cellStyle name="Normal 38" xfId="974"/>
    <cellStyle name="Normal 39" xfId="975"/>
    <cellStyle name="Normal 4" xfId="976"/>
    <cellStyle name="Normal 4 2" xfId="977"/>
    <cellStyle name="Normal 4 2 2" xfId="978"/>
    <cellStyle name="Normal 4 2 3" xfId="979"/>
    <cellStyle name="Normal 4 3" xfId="980"/>
    <cellStyle name="Normal 4 4" xfId="981"/>
    <cellStyle name="Normal 4 5" xfId="982"/>
    <cellStyle name="Normal 4 6" xfId="983"/>
    <cellStyle name="Normal 4_CONSOLIDATED_Liquidity position_QIS" xfId="984"/>
    <cellStyle name="Normal 40" xfId="985"/>
    <cellStyle name="Normal 41" xfId="986"/>
    <cellStyle name="Normal 42" xfId="987"/>
    <cellStyle name="Normal 43" xfId="988"/>
    <cellStyle name="Normal 44" xfId="989"/>
    <cellStyle name="Normal 45" xfId="990"/>
    <cellStyle name="Normal 46" xfId="991"/>
    <cellStyle name="Normal 47" xfId="992"/>
    <cellStyle name="Normal 48" xfId="993"/>
    <cellStyle name="Normal 49" xfId="994"/>
    <cellStyle name="Normal 5" xfId="995"/>
    <cellStyle name="Normal 5 2" xfId="996"/>
    <cellStyle name="Normal 5 3" xfId="997"/>
    <cellStyle name="Normal 5 4" xfId="998"/>
    <cellStyle name="Normal 5 5" xfId="999"/>
    <cellStyle name="Normal 5_PBZ Liquidity Report_092010" xfId="1000"/>
    <cellStyle name="Normal 50" xfId="1001"/>
    <cellStyle name="Normal 51" xfId="1002"/>
    <cellStyle name="Normal 52" xfId="1003"/>
    <cellStyle name="Normal 53" xfId="1004"/>
    <cellStyle name="Normal 54" xfId="1005"/>
    <cellStyle name="Normal 55" xfId="1006"/>
    <cellStyle name="Normal 56" xfId="1007"/>
    <cellStyle name="Normal 57" xfId="1008"/>
    <cellStyle name="Normal 58" xfId="1009"/>
    <cellStyle name="Normal 59" xfId="1010"/>
    <cellStyle name="Normal 6" xfId="1011"/>
    <cellStyle name="Normal 6 2" xfId="1012"/>
    <cellStyle name="Normal 6 3" xfId="1013"/>
    <cellStyle name="Normal 60" xfId="1014"/>
    <cellStyle name="Normal 61" xfId="1015"/>
    <cellStyle name="Normal 62" xfId="1016"/>
    <cellStyle name="Normal 63" xfId="1017"/>
    <cellStyle name="Normal 64" xfId="1018"/>
    <cellStyle name="Normal 65" xfId="1019"/>
    <cellStyle name="Normal 66" xfId="1020"/>
    <cellStyle name="Normal 67" xfId="1021"/>
    <cellStyle name="Normal 68" xfId="1022"/>
    <cellStyle name="Normal 69" xfId="1023"/>
    <cellStyle name="Normal 7" xfId="1024"/>
    <cellStyle name="Normal 7 2" xfId="1025"/>
    <cellStyle name="Normal 7 3" xfId="1026"/>
    <cellStyle name="Normal 70" xfId="1027"/>
    <cellStyle name="Normal 71" xfId="1028"/>
    <cellStyle name="Normal 72" xfId="1029"/>
    <cellStyle name="Normal 73" xfId="1030"/>
    <cellStyle name="Normal 74" xfId="1031"/>
    <cellStyle name="Normal 75" xfId="1032"/>
    <cellStyle name="Normal 76" xfId="1033"/>
    <cellStyle name="Normal 77" xfId="1034"/>
    <cellStyle name="Normal 78" xfId="1035"/>
    <cellStyle name="Normal 79" xfId="1036"/>
    <cellStyle name="Normal 8" xfId="1037"/>
    <cellStyle name="Normal 8 2" xfId="1038"/>
    <cellStyle name="Normal 80" xfId="1039"/>
    <cellStyle name="Normal 9" xfId="1040"/>
    <cellStyle name="Normal 9 2" xfId="1041"/>
    <cellStyle name="Normal_7-12-domácnosti" xfId="1042"/>
    <cellStyle name="Normál_Deckrst Index LV 31.12.2007_RC" xfId="1043"/>
    <cellStyle name="Normal_Grafy do FSR" xfId="1044"/>
    <cellStyle name="Normal_Rizika - likvidita" xfId="1045"/>
    <cellStyle name="Normale 2" xfId="1046"/>
    <cellStyle name="Normale_LiquidityReport_New_5 step" xfId="1047"/>
    <cellStyle name="Normálna 2" xfId="1048"/>
    <cellStyle name="normálne_311006" xfId="1049"/>
    <cellStyle name="normální_CE__Report Part1" xfId="1050"/>
    <cellStyle name="Nota" xfId="1051"/>
    <cellStyle name="Notă" xfId="1052"/>
    <cellStyle name="Note" xfId="1053"/>
    <cellStyle name="Note 2" xfId="1054"/>
    <cellStyle name="Note 2 2" xfId="1055"/>
    <cellStyle name="Note 2 3" xfId="1056"/>
    <cellStyle name="Note 2 4" xfId="1057"/>
    <cellStyle name="Note 3" xfId="1058"/>
    <cellStyle name="Note 3 2" xfId="1059"/>
    <cellStyle name="Note 3 3" xfId="1060"/>
    <cellStyle name="Note 4" xfId="1061"/>
    <cellStyle name="Note 4 2" xfId="1062"/>
    <cellStyle name="Note 5" xfId="1063"/>
    <cellStyle name="Note 6" xfId="1064"/>
    <cellStyle name="Number" xfId="1065"/>
    <cellStyle name="Obično_BAZA" xfId="1066"/>
    <cellStyle name="optionalExposure" xfId="1067"/>
    <cellStyle name="optionalExposure 2" xfId="1068"/>
    <cellStyle name="optionalExposure 3" xfId="1069"/>
    <cellStyle name="optionalMaturity" xfId="1070"/>
    <cellStyle name="optionalMaturity 2" xfId="1071"/>
    <cellStyle name="optionalMaturity 3" xfId="1072"/>
    <cellStyle name="optionalPD" xfId="1073"/>
    <cellStyle name="optionalPD 2" xfId="1074"/>
    <cellStyle name="optionalPD 3" xfId="1075"/>
    <cellStyle name="optionalPercentage" xfId="1076"/>
    <cellStyle name="optionalPercentage 2" xfId="1077"/>
    <cellStyle name="optionalPercentage 3" xfId="1078"/>
    <cellStyle name="optionalPercentageL" xfId="1079"/>
    <cellStyle name="optionalPercentageL 2" xfId="1080"/>
    <cellStyle name="optionalPercentageL 3" xfId="1081"/>
    <cellStyle name="optionalPercentageS" xfId="1082"/>
    <cellStyle name="optionalPercentageS 2" xfId="1083"/>
    <cellStyle name="optionalPercentageS 3" xfId="1084"/>
    <cellStyle name="optionalSelection" xfId="1085"/>
    <cellStyle name="optionalSelection 2" xfId="1086"/>
    <cellStyle name="optionalSelection 3" xfId="1087"/>
    <cellStyle name="optionalText" xfId="1088"/>
    <cellStyle name="optionalText 2" xfId="1089"/>
    <cellStyle name="optionalText 3" xfId="1090"/>
    <cellStyle name="Összesen" xfId="1091"/>
    <cellStyle name="Output" xfId="1092"/>
    <cellStyle name="Output 2" xfId="1093"/>
    <cellStyle name="Output 2 2" xfId="1094"/>
    <cellStyle name="Output 2 3" xfId="1095"/>
    <cellStyle name="Output 2 4" xfId="1096"/>
    <cellStyle name="Output 2 5" xfId="1097"/>
    <cellStyle name="Output 3" xfId="1098"/>
    <cellStyle name="Output 3 2" xfId="1099"/>
    <cellStyle name="Output 3 3" xfId="1100"/>
    <cellStyle name="Output 4" xfId="1101"/>
    <cellStyle name="Output 4 2" xfId="1102"/>
    <cellStyle name="Output 5" xfId="1103"/>
    <cellStyle name="Output 6" xfId="1104"/>
    <cellStyle name="Page Number" xfId="1105"/>
    <cellStyle name="Percen - Style1" xfId="1106"/>
    <cellStyle name="Percent" xfId="1107"/>
    <cellStyle name="Percent 10" xfId="1108"/>
    <cellStyle name="Percent 2" xfId="1109"/>
    <cellStyle name="Percent 2 2" xfId="1110"/>
    <cellStyle name="Percent 2 2 2" xfId="1111"/>
    <cellStyle name="Percent 2 2 3" xfId="1112"/>
    <cellStyle name="Percent 2 2 4" xfId="1113"/>
    <cellStyle name="Percent 2 3" xfId="1114"/>
    <cellStyle name="Percent 2 3 2" xfId="1115"/>
    <cellStyle name="Percent 2 4" xfId="1116"/>
    <cellStyle name="Percent 3" xfId="1117"/>
    <cellStyle name="Percent 3 2" xfId="1118"/>
    <cellStyle name="Percent 3 2 2" xfId="1119"/>
    <cellStyle name="Percent 3 3" xfId="1120"/>
    <cellStyle name="Percent 4" xfId="1121"/>
    <cellStyle name="Percent 4 2" xfId="1122"/>
    <cellStyle name="Percent 4 3" xfId="1123"/>
    <cellStyle name="Percent 5" xfId="1124"/>
    <cellStyle name="Percent 5 2" xfId="1125"/>
    <cellStyle name="Percent 5 3" xfId="1126"/>
    <cellStyle name="Percent 6" xfId="1127"/>
    <cellStyle name="Percent 6 2" xfId="1128"/>
    <cellStyle name="Percent 7" xfId="1129"/>
    <cellStyle name="Percent 8" xfId="1130"/>
    <cellStyle name="Percent 9" xfId="1131"/>
    <cellStyle name="Percentá 2" xfId="1132"/>
    <cellStyle name="Personal" xfId="1133"/>
    <cellStyle name="Povezana ćelija" xfId="1134"/>
    <cellStyle name="Poznámka" xfId="1135"/>
    <cellStyle name="Poznámka 2" xfId="1136"/>
    <cellStyle name="Poznámka 3" xfId="1137"/>
    <cellStyle name="Prepojená bunka" xfId="1138"/>
    <cellStyle name="Propojená buňka" xfId="1139"/>
    <cellStyle name="Propojená buňka 2" xfId="1140"/>
    <cellStyle name="Provjera ćelije" xfId="1141"/>
    <cellStyle name="Prozent 2" xfId="1142"/>
    <cellStyle name="reviseExposure" xfId="1143"/>
    <cellStyle name="reviseExposure 2" xfId="1144"/>
    <cellStyle name="Rossz" xfId="1145"/>
    <cellStyle name="SAPBEXaggData" xfId="1146"/>
    <cellStyle name="Semleges" xfId="1147"/>
    <cellStyle name="showExposure" xfId="1148"/>
    <cellStyle name="showExposure 2" xfId="1149"/>
    <cellStyle name="showCheck" xfId="1150"/>
    <cellStyle name="showCheck 2" xfId="1151"/>
    <cellStyle name="showParameterE" xfId="1152"/>
    <cellStyle name="showParameterE 2" xfId="1153"/>
    <cellStyle name="showParameterS" xfId="1154"/>
    <cellStyle name="showParameterS 2" xfId="1155"/>
    <cellStyle name="showPD" xfId="1156"/>
    <cellStyle name="showPD 2" xfId="1157"/>
    <cellStyle name="showPercentage" xfId="1158"/>
    <cellStyle name="showPercentage 2" xfId="1159"/>
    <cellStyle name="showSelection" xfId="1160"/>
    <cellStyle name="showSelection 2" xfId="1161"/>
    <cellStyle name="Spolu" xfId="1162"/>
    <cellStyle name="Správně" xfId="1163"/>
    <cellStyle name="Správně 2" xfId="1164"/>
    <cellStyle name="Standard 10" xfId="1165"/>
    <cellStyle name="Standard 10 2" xfId="1166"/>
    <cellStyle name="Standard 11" xfId="1167"/>
    <cellStyle name="Standard 12" xfId="1168"/>
    <cellStyle name="Standard 12 2" xfId="1169"/>
    <cellStyle name="Standard 13" xfId="1170"/>
    <cellStyle name="Standard 14" xfId="1171"/>
    <cellStyle name="Standard 15" xfId="1172"/>
    <cellStyle name="Standard 16" xfId="1173"/>
    <cellStyle name="Standard 16 2" xfId="1174"/>
    <cellStyle name="Standard 17" xfId="1175"/>
    <cellStyle name="Standard 18" xfId="1176"/>
    <cellStyle name="Standard 19" xfId="1177"/>
    <cellStyle name="Standard 19 2" xfId="1178"/>
    <cellStyle name="Standard 2" xfId="1179"/>
    <cellStyle name="Standard 2 2" xfId="1180"/>
    <cellStyle name="Standard 20" xfId="1181"/>
    <cellStyle name="Standard 21" xfId="1182"/>
    <cellStyle name="Standard 22" xfId="1183"/>
    <cellStyle name="Standard 22 2" xfId="1184"/>
    <cellStyle name="Standard 23" xfId="1185"/>
    <cellStyle name="Standard 24" xfId="1186"/>
    <cellStyle name="Standard 25" xfId="1187"/>
    <cellStyle name="Standard 25 2" xfId="1188"/>
    <cellStyle name="Standard 26" xfId="1189"/>
    <cellStyle name="Standard 27" xfId="1190"/>
    <cellStyle name="Standard 3" xfId="1191"/>
    <cellStyle name="Standard 4" xfId="1192"/>
    <cellStyle name="Standard 5" xfId="1193"/>
    <cellStyle name="Standard 6" xfId="1194"/>
    <cellStyle name="Standard 7" xfId="1195"/>
    <cellStyle name="Standard 7 2" xfId="1196"/>
    <cellStyle name="Standard 8" xfId="1197"/>
    <cellStyle name="Standard 8 2" xfId="1198"/>
    <cellStyle name="Standard 9" xfId="1199"/>
    <cellStyle name="Standard_HISTORY_monthly" xfId="1200"/>
    <cellStyle name="Stil 1" xfId="1201"/>
    <cellStyle name="Stil 2" xfId="1202"/>
    <cellStyle name="Stil 3" xfId="1203"/>
    <cellStyle name="Stil 4" xfId="1204"/>
    <cellStyle name="Stil 5" xfId="1205"/>
    <cellStyle name="Stil 6" xfId="1206"/>
    <cellStyle name="Stil 7" xfId="1207"/>
    <cellStyle name="Stile 1" xfId="1208"/>
    <cellStyle name="Stile 2" xfId="1209"/>
    <cellStyle name="Style 1" xfId="1210"/>
    <cellStyle name="Style 1 10" xfId="1211"/>
    <cellStyle name="Style 1 2" xfId="1212"/>
    <cellStyle name="Style 1 2 2" xfId="1213"/>
    <cellStyle name="Style 1 2 3" xfId="1214"/>
    <cellStyle name="Style 1 3" xfId="1215"/>
    <cellStyle name="Style 1 4" xfId="1216"/>
    <cellStyle name="Style 1 5" xfId="1217"/>
    <cellStyle name="Style 1 6" xfId="1218"/>
    <cellStyle name="Style 1 7" xfId="1219"/>
    <cellStyle name="Style 1 8" xfId="1220"/>
    <cellStyle name="Style 1 9" xfId="1221"/>
    <cellStyle name="Style 1_BI_Final Template 31122010" xfId="1222"/>
    <cellStyle name="Style 2" xfId="1223"/>
    <cellStyle name="Style 3" xfId="1224"/>
    <cellStyle name="Style 4" xfId="1225"/>
    <cellStyle name="Style 5" xfId="1226"/>
    <cellStyle name="Style 6" xfId="1227"/>
    <cellStyle name="Style 7" xfId="1228"/>
    <cellStyle name="Style 8" xfId="1229"/>
    <cellStyle name="sup2Date" xfId="1230"/>
    <cellStyle name="sup2Date 2" xfId="1231"/>
    <cellStyle name="sup2Int" xfId="1232"/>
    <cellStyle name="sup2Int 2" xfId="1233"/>
    <cellStyle name="sup2ParameterE" xfId="1234"/>
    <cellStyle name="sup2ParameterE 2" xfId="1235"/>
    <cellStyle name="sup2Percentage" xfId="1236"/>
    <cellStyle name="sup2Percentage 2" xfId="1237"/>
    <cellStyle name="sup2PercentageL" xfId="1238"/>
    <cellStyle name="sup2PercentageL 2" xfId="1239"/>
    <cellStyle name="sup2PercentageM" xfId="1240"/>
    <cellStyle name="sup2PercentageM 2" xfId="1241"/>
    <cellStyle name="sup2Selection" xfId="1242"/>
    <cellStyle name="sup2Selection 2" xfId="1243"/>
    <cellStyle name="sup2Text" xfId="1244"/>
    <cellStyle name="sup2Text 2" xfId="1245"/>
    <cellStyle name="sup3ParameterE" xfId="1246"/>
    <cellStyle name="sup3ParameterE 2" xfId="1247"/>
    <cellStyle name="sup3Percentage" xfId="1248"/>
    <cellStyle name="sup3Percentage 2" xfId="1249"/>
    <cellStyle name="supDate" xfId="1250"/>
    <cellStyle name="supDate 2" xfId="1251"/>
    <cellStyle name="supDate 3" xfId="1252"/>
    <cellStyle name="supFloat" xfId="1253"/>
    <cellStyle name="supFloat 2" xfId="1254"/>
    <cellStyle name="supFloat 3" xfId="1255"/>
    <cellStyle name="supInt" xfId="1256"/>
    <cellStyle name="supInt 2" xfId="1257"/>
    <cellStyle name="supInt 2 2" xfId="1258"/>
    <cellStyle name="supInt 3" xfId="1259"/>
    <cellStyle name="supParameterE" xfId="1260"/>
    <cellStyle name="supParameterE 2" xfId="1261"/>
    <cellStyle name="supParameterE 2 2" xfId="1262"/>
    <cellStyle name="supParameterE 3" xfId="1263"/>
    <cellStyle name="supParameterS" xfId="1264"/>
    <cellStyle name="supParameterS 2" xfId="1265"/>
    <cellStyle name="supParameterS 3" xfId="1266"/>
    <cellStyle name="supPD" xfId="1267"/>
    <cellStyle name="supPD 2" xfId="1268"/>
    <cellStyle name="supPD 3" xfId="1269"/>
    <cellStyle name="supPercentage" xfId="1270"/>
    <cellStyle name="supPercentage 2" xfId="1271"/>
    <cellStyle name="supPercentage 3" xfId="1272"/>
    <cellStyle name="supPercentageL" xfId="1273"/>
    <cellStyle name="supPercentageL 2" xfId="1274"/>
    <cellStyle name="supPercentageL 3" xfId="1275"/>
    <cellStyle name="supPercentageM" xfId="1276"/>
    <cellStyle name="supPercentageM 2" xfId="1277"/>
    <cellStyle name="supPercentageM 3" xfId="1278"/>
    <cellStyle name="supSelection" xfId="1279"/>
    <cellStyle name="supSelection 2" xfId="1280"/>
    <cellStyle name="supSelection 2 2" xfId="1281"/>
    <cellStyle name="supSelection 3" xfId="1282"/>
    <cellStyle name="supText" xfId="1283"/>
    <cellStyle name="supText 2" xfId="1284"/>
    <cellStyle name="supText 2 2" xfId="1285"/>
    <cellStyle name="supText 3" xfId="1286"/>
    <cellStyle name="Számítás" xfId="1287"/>
    <cellStyle name="Table Head" xfId="1288"/>
    <cellStyle name="Table Head Aligned" xfId="1289"/>
    <cellStyle name="Table Head Blue" xfId="1290"/>
    <cellStyle name="Table Head Green" xfId="1291"/>
    <cellStyle name="Table Title" xfId="1292"/>
    <cellStyle name="Table Units" xfId="1293"/>
    <cellStyle name="Tekst objašnjenja" xfId="1294"/>
    <cellStyle name="Tekst upozorenja" xfId="1295"/>
    <cellStyle name="Testo avviso" xfId="1296"/>
    <cellStyle name="Testo descrittivo" xfId="1297"/>
    <cellStyle name="Text avertisment" xfId="1298"/>
    <cellStyle name="Text explicativ" xfId="1299"/>
    <cellStyle name="Text upozornění" xfId="1300"/>
    <cellStyle name="Text upozornění 2" xfId="1301"/>
    <cellStyle name="Text upozornenia" xfId="1302"/>
    <cellStyle name="Title" xfId="1303"/>
    <cellStyle name="Title 2" xfId="1304"/>
    <cellStyle name="Title 2 2" xfId="1305"/>
    <cellStyle name="Title 2 3" xfId="1306"/>
    <cellStyle name="Title 2 4" xfId="1307"/>
    <cellStyle name="Title 2 5" xfId="1308"/>
    <cellStyle name="Title 3" xfId="1309"/>
    <cellStyle name="Title 3 2" xfId="1310"/>
    <cellStyle name="Title 3 3" xfId="1311"/>
    <cellStyle name="Title 4" xfId="1312"/>
    <cellStyle name="Title 4 2" xfId="1313"/>
    <cellStyle name="Title 5" xfId="1314"/>
    <cellStyle name="Title 6" xfId="1315"/>
    <cellStyle name="Titlu" xfId="1316"/>
    <cellStyle name="Titlu 1" xfId="1317"/>
    <cellStyle name="Titlu 2" xfId="1318"/>
    <cellStyle name="Titlu 3" xfId="1319"/>
    <cellStyle name="Titlu 4" xfId="1320"/>
    <cellStyle name="Titolo" xfId="1321"/>
    <cellStyle name="Titolo 1" xfId="1322"/>
    <cellStyle name="Titolo 2" xfId="1323"/>
    <cellStyle name="Titolo 3" xfId="1324"/>
    <cellStyle name="Titolo 4" xfId="1325"/>
    <cellStyle name="Titul" xfId="1326"/>
    <cellStyle name="Total" xfId="1327"/>
    <cellStyle name="Total 2" xfId="1328"/>
    <cellStyle name="Total 2 2" xfId="1329"/>
    <cellStyle name="Total 2 3" xfId="1330"/>
    <cellStyle name="Total 2 4" xfId="1331"/>
    <cellStyle name="Total 2 5" xfId="1332"/>
    <cellStyle name="Total 3" xfId="1333"/>
    <cellStyle name="Total 3 2" xfId="1334"/>
    <cellStyle name="Total 3 3" xfId="1335"/>
    <cellStyle name="Total 4" xfId="1336"/>
    <cellStyle name="Total 4 2" xfId="1337"/>
    <cellStyle name="Total 5" xfId="1338"/>
    <cellStyle name="Total 6" xfId="1339"/>
    <cellStyle name="Totale" xfId="1340"/>
    <cellStyle name="Überschrift 1 2" xfId="1341"/>
    <cellStyle name="Überschrift 2 2" xfId="1342"/>
    <cellStyle name="Ukupni zbroj" xfId="1343"/>
    <cellStyle name="Unos" xfId="1344"/>
    <cellStyle name="Valore non valido" xfId="1345"/>
    <cellStyle name="Valore valido" xfId="1346"/>
    <cellStyle name="Valuta (0)" xfId="1347"/>
    <cellStyle name="VAR" xfId="1348"/>
    <cellStyle name="Verificare celulă" xfId="1349"/>
    <cellStyle name="Vstup" xfId="1350"/>
    <cellStyle name="VVV Prozent" xfId="1351"/>
    <cellStyle name="VVV Standard 0,00" xfId="1352"/>
    <cellStyle name="VVV Standard in Tausend" xfId="1353"/>
    <cellStyle name="VVV Überschrift" xfId="1354"/>
    <cellStyle name="Výpočet" xfId="1355"/>
    <cellStyle name="Výstup" xfId="1356"/>
    <cellStyle name="Vysvětlující text" xfId="1357"/>
    <cellStyle name="Vysvětlující text 2" xfId="1358"/>
    <cellStyle name="Vysvetľujúci text" xfId="1359"/>
    <cellStyle name="Warning Text" xfId="1360"/>
    <cellStyle name="Warning Text 2" xfId="1361"/>
    <cellStyle name="Warning Text 2 2" xfId="1362"/>
    <cellStyle name="Warning Text 2 3" xfId="1363"/>
    <cellStyle name="Warning Text 3" xfId="1364"/>
    <cellStyle name="Warning Text 3 2" xfId="1365"/>
    <cellStyle name="Warning Text 3 3" xfId="1366"/>
    <cellStyle name="Warning Text 4" xfId="1367"/>
    <cellStyle name="Warning Text 4 2" xfId="1368"/>
    <cellStyle name="Warning Text 5" xfId="1369"/>
    <cellStyle name="Warning Text 6" xfId="1370"/>
    <cellStyle name="Warning Text 7" xfId="1371"/>
    <cellStyle name="Zlá" xfId="1372"/>
    <cellStyle name="Zvýraznění 1" xfId="1373"/>
    <cellStyle name="Zvýraznění 1 2" xfId="1374"/>
    <cellStyle name="Zvýraznění 2" xfId="1375"/>
    <cellStyle name="Zvýraznění 2 2" xfId="1376"/>
    <cellStyle name="Zvýraznění 3" xfId="1377"/>
    <cellStyle name="Zvýraznění 3 2" xfId="1378"/>
    <cellStyle name="Zvýraznění 4" xfId="1379"/>
    <cellStyle name="Zvýraznění 4 2" xfId="1380"/>
    <cellStyle name="Zvýraznění 5" xfId="1381"/>
    <cellStyle name="Zvýraznění 5 2" xfId="1382"/>
    <cellStyle name="Zvýraznění 6" xfId="1383"/>
    <cellStyle name="Zvýraznění 6 2" xfId="1384"/>
    <cellStyle name="Zvýraznenie1" xfId="1385"/>
    <cellStyle name="Zvýraznenie2" xfId="1386"/>
    <cellStyle name="Zvýraznenie3" xfId="1387"/>
    <cellStyle name="Zvýraznenie4" xfId="1388"/>
    <cellStyle name="Zvýraznenie5" xfId="1389"/>
    <cellStyle name="Zvýraznenie6" xfId="1390"/>
    <cellStyle name="Акцент1" xfId="1391"/>
    <cellStyle name="Акцент2" xfId="1392"/>
    <cellStyle name="Акцент3" xfId="1393"/>
    <cellStyle name="Акцент4" xfId="1394"/>
    <cellStyle name="Акцент5" xfId="1395"/>
    <cellStyle name="Акцент6" xfId="1396"/>
    <cellStyle name="Ввод " xfId="1397"/>
    <cellStyle name="Вывод" xfId="1398"/>
    <cellStyle name="Вычисление" xfId="1399"/>
    <cellStyle name="Заголовок 1" xfId="1400"/>
    <cellStyle name="Заголовок 2" xfId="1401"/>
    <cellStyle name="Заголовок 3" xfId="1402"/>
    <cellStyle name="Заголовок 4" xfId="1403"/>
    <cellStyle name="Итог" xfId="1404"/>
    <cellStyle name="Контрольная ячейка" xfId="1405"/>
    <cellStyle name="Название" xfId="1406"/>
    <cellStyle name="Нейтральный" xfId="1407"/>
    <cellStyle name="Плохой" xfId="1408"/>
    <cellStyle name="Пояснение" xfId="1409"/>
    <cellStyle name="Примечание" xfId="1410"/>
    <cellStyle name="Связанная ячейка" xfId="1411"/>
    <cellStyle name="Стиль 1" xfId="1412"/>
    <cellStyle name="Текст предупреждения" xfId="1413"/>
    <cellStyle name="Тысячи [0]_I" xfId="1414"/>
    <cellStyle name="Тысячи_I" xfId="1415"/>
    <cellStyle name="Хороший" xfId="14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9"/>
  <sheetViews>
    <sheetView tabSelected="1" zoomScalePageLayoutView="0" workbookViewId="0" topLeftCell="A1">
      <selection activeCell="A1" sqref="A1"/>
    </sheetView>
  </sheetViews>
  <sheetFormatPr defaultColWidth="9.140625" defaultRowHeight="15"/>
  <cols>
    <col min="1" max="1" width="13.7109375" style="0" customWidth="1"/>
    <col min="2" max="2" width="22.57421875" style="0" customWidth="1"/>
    <col min="3" max="3" width="15.7109375" style="12" customWidth="1"/>
    <col min="4" max="4" width="9.7109375" style="12" customWidth="1"/>
    <col min="5" max="5" width="21.7109375" style="0" customWidth="1"/>
    <col min="6" max="6" width="50.7109375" style="0" customWidth="1"/>
  </cols>
  <sheetData>
    <row r="1" spans="1:6" ht="15.75" thickBot="1">
      <c r="A1" s="2" t="s">
        <v>33</v>
      </c>
      <c r="B1" s="2"/>
      <c r="C1" s="2"/>
      <c r="D1" s="2"/>
      <c r="E1" s="2"/>
      <c r="F1" s="2"/>
    </row>
    <row r="2" spans="1:6" ht="26.25" thickBot="1">
      <c r="A2" s="29"/>
      <c r="B2" s="221" t="s">
        <v>34</v>
      </c>
      <c r="C2" s="221"/>
      <c r="D2" s="34"/>
      <c r="E2" s="34" t="s">
        <v>35</v>
      </c>
      <c r="F2" s="234" t="s">
        <v>36</v>
      </c>
    </row>
    <row r="3" spans="1:8" ht="15.75" thickTop="1">
      <c r="A3" s="9">
        <v>41274</v>
      </c>
      <c r="B3" s="202">
        <v>2.3024</v>
      </c>
      <c r="C3" s="220">
        <v>2012</v>
      </c>
      <c r="D3" s="136" t="s">
        <v>15</v>
      </c>
      <c r="E3" s="202">
        <v>2.2</v>
      </c>
      <c r="F3" s="202">
        <v>0</v>
      </c>
      <c r="H3" s="12"/>
    </row>
    <row r="4" spans="1:6" ht="15">
      <c r="A4" s="20">
        <v>41282</v>
      </c>
      <c r="B4" s="202">
        <v>2.2923</v>
      </c>
      <c r="C4" s="241">
        <v>2013</v>
      </c>
      <c r="D4" s="51" t="s">
        <v>5</v>
      </c>
      <c r="E4" s="202">
        <v>2</v>
      </c>
      <c r="F4" s="202">
        <v>1</v>
      </c>
    </row>
    <row r="5" spans="1:8" ht="15">
      <c r="A5" s="20">
        <v>41283</v>
      </c>
      <c r="B5" s="202">
        <v>2.2425</v>
      </c>
      <c r="C5" s="241"/>
      <c r="D5" s="51" t="s">
        <v>6</v>
      </c>
      <c r="E5" s="202">
        <v>1.8</v>
      </c>
      <c r="F5" s="202">
        <v>0</v>
      </c>
      <c r="H5" s="12"/>
    </row>
    <row r="6" spans="1:8" ht="15">
      <c r="A6" s="20">
        <v>41284</v>
      </c>
      <c r="B6" s="202">
        <v>2.2728</v>
      </c>
      <c r="C6" s="241"/>
      <c r="D6" s="51" t="s">
        <v>7</v>
      </c>
      <c r="E6" s="202">
        <v>1.7</v>
      </c>
      <c r="F6" s="202">
        <v>1</v>
      </c>
      <c r="H6" s="12"/>
    </row>
    <row r="7" spans="1:8" ht="15">
      <c r="A7" s="20">
        <v>41285</v>
      </c>
      <c r="B7" s="202">
        <v>2.2637</v>
      </c>
      <c r="C7" s="241"/>
      <c r="D7" s="51" t="s">
        <v>8</v>
      </c>
      <c r="E7" s="202">
        <v>1.2</v>
      </c>
      <c r="F7" s="202">
        <v>2</v>
      </c>
      <c r="H7" s="12"/>
    </row>
    <row r="8" spans="1:8" ht="15">
      <c r="A8" s="20">
        <v>41288</v>
      </c>
      <c r="B8" s="202">
        <v>2.2436</v>
      </c>
      <c r="C8" s="241"/>
      <c r="D8" s="51" t="s">
        <v>9</v>
      </c>
      <c r="E8" s="202">
        <v>1.4</v>
      </c>
      <c r="F8" s="202">
        <v>2</v>
      </c>
      <c r="H8" s="12"/>
    </row>
    <row r="9" spans="1:8" ht="15">
      <c r="A9" s="20">
        <v>41289</v>
      </c>
      <c r="B9" s="202">
        <v>2.2534</v>
      </c>
      <c r="C9" s="241"/>
      <c r="D9" s="51" t="s">
        <v>20</v>
      </c>
      <c r="E9" s="202">
        <v>1.6</v>
      </c>
      <c r="F9" s="202">
        <v>1</v>
      </c>
      <c r="H9" s="12"/>
    </row>
    <row r="10" spans="1:8" ht="15">
      <c r="A10" s="20">
        <v>41290</v>
      </c>
      <c r="B10" s="202">
        <v>2.2538</v>
      </c>
      <c r="C10" s="241"/>
      <c r="D10" s="51" t="s">
        <v>10</v>
      </c>
      <c r="E10" s="202">
        <v>1.6</v>
      </c>
      <c r="F10" s="202">
        <v>1</v>
      </c>
      <c r="H10" s="12"/>
    </row>
    <row r="11" spans="1:8" ht="15">
      <c r="A11" s="20">
        <v>41291</v>
      </c>
      <c r="B11" s="202">
        <v>2.2741</v>
      </c>
      <c r="C11" s="241"/>
      <c r="D11" s="51" t="s">
        <v>11</v>
      </c>
      <c r="E11" s="202">
        <v>1.3</v>
      </c>
      <c r="F11" s="202">
        <v>3</v>
      </c>
      <c r="H11" s="12"/>
    </row>
    <row r="12" spans="1:8" ht="15">
      <c r="A12" s="20">
        <v>41292</v>
      </c>
      <c r="B12" s="202">
        <v>2.2641</v>
      </c>
      <c r="C12" s="241"/>
      <c r="D12" s="51" t="s">
        <v>12</v>
      </c>
      <c r="E12" s="202">
        <v>1.1</v>
      </c>
      <c r="F12" s="202">
        <v>3</v>
      </c>
      <c r="H12" s="12"/>
    </row>
    <row r="13" spans="1:8" ht="15">
      <c r="A13" s="20">
        <v>41295</v>
      </c>
      <c r="B13" s="202">
        <v>2.2748</v>
      </c>
      <c r="C13" s="241"/>
      <c r="D13" s="51" t="s">
        <v>13</v>
      </c>
      <c r="E13" s="202">
        <v>0.7</v>
      </c>
      <c r="F13" s="202">
        <v>6</v>
      </c>
      <c r="H13" s="12"/>
    </row>
    <row r="14" spans="1:8" ht="15">
      <c r="A14" s="20">
        <v>41296</v>
      </c>
      <c r="B14" s="202">
        <v>2.2746</v>
      </c>
      <c r="C14" s="241"/>
      <c r="D14" s="51" t="s">
        <v>14</v>
      </c>
      <c r="E14" s="202">
        <v>0.9</v>
      </c>
      <c r="F14" s="202">
        <v>3</v>
      </c>
      <c r="H14" s="12"/>
    </row>
    <row r="15" spans="1:8" ht="15">
      <c r="A15" s="20">
        <v>41297</v>
      </c>
      <c r="B15" s="202">
        <v>2.275</v>
      </c>
      <c r="C15" s="241"/>
      <c r="D15" s="52" t="s">
        <v>15</v>
      </c>
      <c r="E15" s="202">
        <v>0.8</v>
      </c>
      <c r="F15" s="202">
        <v>3</v>
      </c>
      <c r="H15" s="12"/>
    </row>
    <row r="16" spans="1:8" ht="15">
      <c r="A16" s="20">
        <v>41298</v>
      </c>
      <c r="B16" s="202">
        <v>2.2961</v>
      </c>
      <c r="C16" s="242">
        <v>2014</v>
      </c>
      <c r="D16" s="51" t="s">
        <v>5</v>
      </c>
      <c r="E16" s="202">
        <v>0.8</v>
      </c>
      <c r="F16" s="202">
        <v>3</v>
      </c>
      <c r="H16" s="12"/>
    </row>
    <row r="17" spans="1:8" ht="15">
      <c r="A17" s="20">
        <v>41299</v>
      </c>
      <c r="B17" s="202">
        <v>2.2964</v>
      </c>
      <c r="C17" s="242"/>
      <c r="D17" s="51" t="s">
        <v>6</v>
      </c>
      <c r="E17" s="202">
        <v>0.7</v>
      </c>
      <c r="F17" s="202">
        <v>4</v>
      </c>
      <c r="H17" s="12"/>
    </row>
    <row r="18" spans="1:8" ht="15">
      <c r="A18" s="20">
        <v>41302</v>
      </c>
      <c r="B18" s="202">
        <v>2.3365</v>
      </c>
      <c r="C18" s="242"/>
      <c r="D18" s="51" t="s">
        <v>7</v>
      </c>
      <c r="E18" s="202">
        <v>0.5</v>
      </c>
      <c r="F18" s="202">
        <v>5</v>
      </c>
      <c r="H18" s="12"/>
    </row>
    <row r="19" spans="1:8" ht="15">
      <c r="A19" s="20">
        <v>41303</v>
      </c>
      <c r="B19" s="202">
        <v>2.3456</v>
      </c>
      <c r="C19" s="242"/>
      <c r="D19" s="51" t="s">
        <v>8</v>
      </c>
      <c r="E19" s="202">
        <v>0.7</v>
      </c>
      <c r="F19" s="202">
        <v>4</v>
      </c>
      <c r="H19" s="12"/>
    </row>
    <row r="20" spans="1:8" ht="15">
      <c r="A20" s="20">
        <v>41304</v>
      </c>
      <c r="B20" s="202">
        <v>2.3511</v>
      </c>
      <c r="C20" s="242"/>
      <c r="D20" s="51" t="s">
        <v>9</v>
      </c>
      <c r="E20" s="202">
        <v>0.5</v>
      </c>
      <c r="F20" s="202">
        <v>4</v>
      </c>
      <c r="H20" s="12"/>
    </row>
    <row r="21" spans="1:8" ht="15">
      <c r="A21" s="20">
        <v>41305</v>
      </c>
      <c r="B21" s="202">
        <v>2.3518</v>
      </c>
      <c r="C21" s="242"/>
      <c r="D21" s="51" t="s">
        <v>20</v>
      </c>
      <c r="E21" s="202">
        <v>0.5</v>
      </c>
      <c r="F21" s="202">
        <v>5</v>
      </c>
      <c r="H21" s="12"/>
    </row>
    <row r="22" spans="1:8" ht="15">
      <c r="A22" s="20">
        <v>41306</v>
      </c>
      <c r="B22" s="202">
        <v>2.3621</v>
      </c>
      <c r="C22" s="242"/>
      <c r="D22" s="51" t="s">
        <v>10</v>
      </c>
      <c r="E22" s="202">
        <v>0.4</v>
      </c>
      <c r="F22" s="202">
        <v>6</v>
      </c>
      <c r="H22" s="12"/>
    </row>
    <row r="23" spans="1:8" ht="15">
      <c r="A23" s="20">
        <v>41309</v>
      </c>
      <c r="B23" s="202">
        <v>2.3818</v>
      </c>
      <c r="C23" s="242"/>
      <c r="D23" s="51" t="s">
        <v>11</v>
      </c>
      <c r="E23" s="202">
        <v>0.4</v>
      </c>
      <c r="F23" s="202">
        <v>7</v>
      </c>
      <c r="H23" s="12"/>
    </row>
    <row r="24" spans="1:8" ht="15">
      <c r="A24" s="20">
        <v>41310</v>
      </c>
      <c r="B24" s="202">
        <v>2.392</v>
      </c>
      <c r="C24" s="242"/>
      <c r="D24" s="51" t="s">
        <v>12</v>
      </c>
      <c r="E24" s="202">
        <v>0.3</v>
      </c>
      <c r="F24" s="202">
        <v>7</v>
      </c>
      <c r="H24" s="12"/>
    </row>
    <row r="25" spans="1:8" ht="15">
      <c r="A25" s="20">
        <v>41311</v>
      </c>
      <c r="B25" s="202">
        <v>2.3921</v>
      </c>
      <c r="C25" s="202"/>
      <c r="D25" s="202"/>
      <c r="E25" s="202"/>
      <c r="F25" s="202"/>
      <c r="H25" s="12"/>
    </row>
    <row r="26" spans="1:8" ht="15">
      <c r="A26" s="20">
        <v>41312</v>
      </c>
      <c r="B26" s="202">
        <v>2.3829</v>
      </c>
      <c r="C26" s="202"/>
      <c r="D26" s="202"/>
      <c r="E26" s="202"/>
      <c r="F26" s="202"/>
      <c r="H26" s="12"/>
    </row>
    <row r="27" spans="1:8" ht="15">
      <c r="A27" s="20">
        <v>41313</v>
      </c>
      <c r="B27" s="202">
        <v>2.3729</v>
      </c>
      <c r="C27" s="202"/>
      <c r="D27" s="202"/>
      <c r="E27" s="202"/>
      <c r="F27" s="202"/>
      <c r="H27" s="12"/>
    </row>
    <row r="28" spans="1:8" ht="15">
      <c r="A28" s="20">
        <v>41316</v>
      </c>
      <c r="B28" s="202">
        <v>2.3927</v>
      </c>
      <c r="C28" s="202"/>
      <c r="D28" s="202"/>
      <c r="E28" s="202"/>
      <c r="F28" s="202"/>
      <c r="H28" s="12"/>
    </row>
    <row r="29" spans="1:8" ht="15">
      <c r="A29" s="20">
        <v>41317</v>
      </c>
      <c r="B29" s="202">
        <v>2.383</v>
      </c>
      <c r="C29" s="202"/>
      <c r="D29" s="202"/>
      <c r="E29" s="202"/>
      <c r="F29" s="202"/>
      <c r="H29" s="12"/>
    </row>
    <row r="30" spans="1:8" ht="15">
      <c r="A30" s="20">
        <v>41318</v>
      </c>
      <c r="B30" s="202">
        <v>2.3932</v>
      </c>
      <c r="C30" s="202"/>
      <c r="D30" s="202"/>
      <c r="E30" s="202"/>
      <c r="F30" s="202"/>
      <c r="H30" s="12"/>
    </row>
    <row r="31" spans="1:6" ht="15">
      <c r="A31" s="20">
        <v>41319</v>
      </c>
      <c r="B31" s="202">
        <v>2.384</v>
      </c>
      <c r="C31" s="202"/>
      <c r="D31" s="202"/>
      <c r="E31" s="202"/>
      <c r="F31" s="202"/>
    </row>
    <row r="32" spans="1:6" ht="15">
      <c r="A32" s="20">
        <v>41320</v>
      </c>
      <c r="B32" s="202">
        <v>2.3545</v>
      </c>
      <c r="C32" s="202"/>
      <c r="D32" s="202"/>
      <c r="E32" s="202"/>
      <c r="F32" s="202"/>
    </row>
    <row r="33" spans="1:6" ht="15">
      <c r="A33" s="20">
        <v>41323</v>
      </c>
      <c r="B33" s="202">
        <v>2.3543</v>
      </c>
      <c r="C33" s="202"/>
      <c r="D33" s="202"/>
      <c r="E33" s="202"/>
      <c r="F33" s="202"/>
    </row>
    <row r="34" spans="1:6" ht="15">
      <c r="A34" s="20">
        <v>41324</v>
      </c>
      <c r="B34" s="202">
        <v>2.3541</v>
      </c>
      <c r="C34" s="202"/>
      <c r="D34" s="202"/>
      <c r="E34" s="202"/>
      <c r="F34" s="202"/>
    </row>
    <row r="35" spans="1:6" ht="15">
      <c r="A35" s="20">
        <v>41325</v>
      </c>
      <c r="B35" s="202">
        <v>2.3557</v>
      </c>
      <c r="C35" s="202"/>
      <c r="D35" s="202"/>
      <c r="E35" s="202"/>
      <c r="F35" s="202"/>
    </row>
    <row r="36" spans="1:6" ht="15">
      <c r="A36" s="20">
        <v>41326</v>
      </c>
      <c r="B36" s="202">
        <v>2.3358</v>
      </c>
      <c r="C36" s="202"/>
      <c r="D36" s="202"/>
      <c r="E36" s="202"/>
      <c r="F36" s="202"/>
    </row>
    <row r="37" spans="1:6" ht="15">
      <c r="A37" s="20">
        <v>41327</v>
      </c>
      <c r="B37" s="202">
        <v>2.326</v>
      </c>
      <c r="C37" s="202"/>
      <c r="D37" s="202"/>
      <c r="E37" s="202"/>
      <c r="F37" s="202"/>
    </row>
    <row r="38" spans="1:6" ht="15">
      <c r="A38" s="20">
        <v>41330</v>
      </c>
      <c r="B38" s="202">
        <v>2.326</v>
      </c>
      <c r="C38" s="202"/>
      <c r="D38" s="202"/>
      <c r="E38" s="202"/>
      <c r="F38" s="202"/>
    </row>
    <row r="39" spans="1:6" ht="15">
      <c r="A39" s="20">
        <v>41331</v>
      </c>
      <c r="B39" s="202">
        <v>2.2764</v>
      </c>
      <c r="C39" s="202"/>
      <c r="D39" s="202"/>
      <c r="E39" s="202"/>
      <c r="F39" s="202"/>
    </row>
    <row r="40" spans="1:6" ht="15">
      <c r="A40" s="20">
        <v>41332</v>
      </c>
      <c r="B40" s="202">
        <v>2.2912</v>
      </c>
      <c r="C40" s="202"/>
      <c r="D40" s="202"/>
      <c r="E40" s="202"/>
      <c r="F40" s="202"/>
    </row>
    <row r="41" spans="1:4" ht="15">
      <c r="A41" s="20">
        <v>41333</v>
      </c>
      <c r="B41" s="202">
        <v>2.3021</v>
      </c>
      <c r="C41" s="202"/>
      <c r="D41" s="202"/>
    </row>
    <row r="42" spans="1:6" ht="15">
      <c r="A42" s="20">
        <v>41334</v>
      </c>
      <c r="B42" s="202">
        <v>2.2922</v>
      </c>
      <c r="C42" s="202"/>
      <c r="D42" s="202"/>
      <c r="E42" s="202"/>
      <c r="F42" s="202"/>
    </row>
    <row r="43" spans="1:6" ht="15">
      <c r="A43" s="20">
        <v>41337</v>
      </c>
      <c r="B43" s="202">
        <v>2.2921</v>
      </c>
      <c r="C43" s="202"/>
      <c r="D43" s="202"/>
      <c r="E43" s="202"/>
      <c r="F43" s="202"/>
    </row>
    <row r="44" spans="1:6" ht="15">
      <c r="A44" s="20">
        <v>41338</v>
      </c>
      <c r="B44" s="202">
        <v>2.3023</v>
      </c>
      <c r="C44" s="202"/>
      <c r="D44" s="202"/>
      <c r="E44" s="202"/>
      <c r="F44" s="202"/>
    </row>
    <row r="45" spans="1:6" ht="15">
      <c r="A45" s="20">
        <v>41339</v>
      </c>
      <c r="B45" s="202">
        <v>2.3023</v>
      </c>
      <c r="C45" s="202"/>
      <c r="D45" s="202"/>
      <c r="E45" s="202"/>
      <c r="F45" s="202"/>
    </row>
    <row r="46" spans="1:6" ht="15">
      <c r="A46" s="20">
        <v>41340</v>
      </c>
      <c r="B46" s="202">
        <v>2.2932</v>
      </c>
      <c r="C46" s="202"/>
      <c r="D46" s="202"/>
      <c r="E46" s="202"/>
      <c r="F46" s="202"/>
    </row>
    <row r="47" spans="1:6" ht="15">
      <c r="A47" s="20">
        <v>41341</v>
      </c>
      <c r="B47" s="202">
        <v>2.324</v>
      </c>
      <c r="C47" s="202"/>
      <c r="D47" s="202"/>
      <c r="E47" s="202"/>
      <c r="F47" s="202"/>
    </row>
    <row r="48" spans="1:6" ht="15">
      <c r="A48" s="20">
        <v>41344</v>
      </c>
      <c r="B48" s="202">
        <v>2.2932</v>
      </c>
      <c r="C48" s="202"/>
      <c r="D48" s="202"/>
      <c r="E48" s="202"/>
      <c r="F48" s="202"/>
    </row>
    <row r="49" spans="1:6" ht="15">
      <c r="A49" s="20">
        <v>41345</v>
      </c>
      <c r="B49" s="202">
        <v>2.3143</v>
      </c>
      <c r="C49" s="202"/>
      <c r="D49" s="202"/>
      <c r="E49" s="202"/>
      <c r="F49" s="202"/>
    </row>
    <row r="50" spans="1:6" ht="15">
      <c r="A50" s="20">
        <v>41346</v>
      </c>
      <c r="B50" s="202">
        <v>2.3033</v>
      </c>
      <c r="C50" s="202"/>
      <c r="D50" s="202"/>
      <c r="E50" s="202"/>
      <c r="F50" s="202"/>
    </row>
    <row r="51" spans="1:6" ht="15">
      <c r="A51" s="20">
        <v>41347</v>
      </c>
      <c r="B51" s="202">
        <v>2.3144</v>
      </c>
      <c r="C51" s="202"/>
      <c r="D51" s="202"/>
      <c r="E51" s="202"/>
      <c r="F51" s="202"/>
    </row>
    <row r="52" spans="1:6" ht="15">
      <c r="A52" s="20">
        <v>41348</v>
      </c>
      <c r="B52" s="202">
        <v>2.3153</v>
      </c>
      <c r="C52" s="202"/>
      <c r="D52" s="202"/>
      <c r="E52" s="202"/>
      <c r="F52" s="202"/>
    </row>
    <row r="53" spans="1:6" ht="15">
      <c r="A53" s="20">
        <v>41351</v>
      </c>
      <c r="B53" s="202">
        <v>2.2838</v>
      </c>
      <c r="C53" s="202"/>
      <c r="D53" s="202"/>
      <c r="E53" s="202"/>
      <c r="F53" s="202"/>
    </row>
    <row r="54" spans="1:6" ht="15">
      <c r="A54" s="20">
        <v>41352</v>
      </c>
      <c r="B54" s="202">
        <v>2.2742</v>
      </c>
      <c r="C54" s="202"/>
      <c r="D54" s="202"/>
      <c r="E54" s="202"/>
      <c r="F54" s="202"/>
    </row>
    <row r="55" spans="1:6" ht="15">
      <c r="A55" s="20">
        <v>41353</v>
      </c>
      <c r="B55" s="202">
        <v>2.284</v>
      </c>
      <c r="C55" s="202"/>
      <c r="D55" s="202"/>
      <c r="E55" s="202"/>
      <c r="F55" s="202"/>
    </row>
    <row r="56" spans="1:6" ht="15">
      <c r="A56" s="20">
        <v>41354</v>
      </c>
      <c r="B56" s="202">
        <v>2.2961</v>
      </c>
      <c r="C56" s="202"/>
      <c r="D56" s="202"/>
      <c r="E56" s="202"/>
      <c r="F56" s="202"/>
    </row>
    <row r="57" spans="1:6" ht="15">
      <c r="A57" s="20">
        <v>41355</v>
      </c>
      <c r="B57" s="202">
        <v>2.2847</v>
      </c>
      <c r="C57" s="202"/>
      <c r="D57" s="202"/>
      <c r="E57" s="202"/>
      <c r="F57" s="202"/>
    </row>
    <row r="58" spans="1:6" ht="15">
      <c r="A58" s="20">
        <v>41358</v>
      </c>
      <c r="B58" s="202">
        <v>2.275</v>
      </c>
      <c r="C58" s="202"/>
      <c r="D58" s="202"/>
      <c r="E58" s="202"/>
      <c r="F58" s="202"/>
    </row>
    <row r="59" spans="1:6" ht="15">
      <c r="A59" s="20">
        <v>41359</v>
      </c>
      <c r="B59" s="202">
        <v>2.2747</v>
      </c>
      <c r="C59" s="202"/>
      <c r="D59" s="202"/>
      <c r="E59" s="202"/>
      <c r="F59" s="202"/>
    </row>
    <row r="60" spans="1:6" ht="15">
      <c r="A60" s="20">
        <v>41360</v>
      </c>
      <c r="B60" s="202">
        <v>2.272</v>
      </c>
      <c r="C60" s="202"/>
      <c r="D60" s="202"/>
      <c r="E60" s="202"/>
      <c r="F60" s="202"/>
    </row>
    <row r="61" spans="1:4" ht="15">
      <c r="A61" s="20">
        <v>41361</v>
      </c>
      <c r="B61" s="202">
        <v>2.2822</v>
      </c>
      <c r="C61" s="202"/>
      <c r="D61" s="202"/>
    </row>
    <row r="62" spans="1:6" ht="15">
      <c r="A62" s="20">
        <v>41366</v>
      </c>
      <c r="B62" s="202">
        <v>2.3019</v>
      </c>
      <c r="C62" s="202"/>
      <c r="D62" s="202"/>
      <c r="E62" s="202"/>
      <c r="F62" s="202"/>
    </row>
    <row r="63" spans="1:6" ht="15">
      <c r="A63" s="20">
        <v>41367</v>
      </c>
      <c r="B63" s="202">
        <v>2.3121</v>
      </c>
      <c r="C63" s="202"/>
      <c r="D63" s="202"/>
      <c r="E63" s="202"/>
      <c r="F63" s="202"/>
    </row>
    <row r="64" spans="1:6" ht="15">
      <c r="A64" s="20">
        <v>41368</v>
      </c>
      <c r="B64" s="202">
        <v>2.3027</v>
      </c>
      <c r="C64" s="202"/>
      <c r="D64" s="202"/>
      <c r="E64" s="202"/>
      <c r="F64" s="202"/>
    </row>
    <row r="65" spans="1:6" ht="15">
      <c r="A65" s="20">
        <v>41369</v>
      </c>
      <c r="B65" s="202">
        <v>2.2826</v>
      </c>
      <c r="C65" s="202"/>
      <c r="D65" s="202"/>
      <c r="E65" s="202"/>
      <c r="F65" s="202"/>
    </row>
    <row r="66" spans="1:6" ht="15">
      <c r="A66" s="20">
        <v>41372</v>
      </c>
      <c r="B66" s="202">
        <v>2.293</v>
      </c>
      <c r="C66" s="202"/>
      <c r="D66" s="202"/>
      <c r="E66" s="202"/>
      <c r="F66" s="202"/>
    </row>
    <row r="67" spans="1:6" ht="15">
      <c r="A67" s="20">
        <v>41373</v>
      </c>
      <c r="B67" s="202">
        <v>2.303</v>
      </c>
      <c r="C67" s="202"/>
      <c r="D67" s="202"/>
      <c r="E67" s="202"/>
      <c r="F67" s="202"/>
    </row>
    <row r="68" spans="1:6" ht="15">
      <c r="A68" s="20">
        <v>41374</v>
      </c>
      <c r="B68" s="202">
        <v>2.3034</v>
      </c>
      <c r="C68" s="202"/>
      <c r="D68" s="202"/>
      <c r="E68" s="202"/>
      <c r="F68" s="202"/>
    </row>
    <row r="69" spans="1:6" ht="15">
      <c r="A69" s="20">
        <v>41375</v>
      </c>
      <c r="B69" s="202">
        <v>2.3043</v>
      </c>
      <c r="C69" s="202"/>
      <c r="D69" s="202"/>
      <c r="E69" s="202"/>
      <c r="F69" s="202"/>
    </row>
    <row r="70" spans="1:6" ht="15">
      <c r="A70" s="20">
        <v>41376</v>
      </c>
      <c r="B70" s="202">
        <v>2.2943</v>
      </c>
      <c r="C70" s="202"/>
      <c r="D70" s="202"/>
      <c r="E70" s="202"/>
      <c r="F70" s="202"/>
    </row>
    <row r="71" spans="1:6" ht="15">
      <c r="A71" s="20">
        <v>41379</v>
      </c>
      <c r="B71" s="202">
        <v>2.2846</v>
      </c>
      <c r="C71" s="202"/>
      <c r="D71" s="202"/>
      <c r="E71" s="202"/>
      <c r="F71" s="202"/>
    </row>
    <row r="72" spans="1:6" ht="15">
      <c r="A72" s="20">
        <v>41380</v>
      </c>
      <c r="B72" s="202">
        <v>2.2549</v>
      </c>
      <c r="C72" s="202"/>
      <c r="D72" s="202"/>
      <c r="E72" s="202"/>
      <c r="F72" s="202"/>
    </row>
    <row r="73" spans="1:6" ht="15">
      <c r="A73" s="20">
        <v>41381</v>
      </c>
      <c r="B73" s="202">
        <v>2.2542</v>
      </c>
      <c r="C73" s="202"/>
      <c r="D73" s="202"/>
      <c r="E73" s="202"/>
      <c r="F73" s="202"/>
    </row>
    <row r="74" spans="1:6" ht="15">
      <c r="A74" s="20">
        <v>41382</v>
      </c>
      <c r="B74" s="202">
        <v>2.2563</v>
      </c>
      <c r="C74" s="202"/>
      <c r="D74" s="202"/>
      <c r="E74" s="202"/>
      <c r="F74" s="202"/>
    </row>
    <row r="75" spans="1:6" ht="15">
      <c r="A75" s="20">
        <v>41383</v>
      </c>
      <c r="B75" s="202">
        <v>2.2369</v>
      </c>
      <c r="C75" s="202"/>
      <c r="D75" s="202"/>
      <c r="E75" s="202"/>
      <c r="F75" s="202"/>
    </row>
    <row r="76" spans="1:6" ht="15">
      <c r="A76" s="20">
        <v>41386</v>
      </c>
      <c r="B76" s="202">
        <v>2.2353</v>
      </c>
      <c r="C76" s="202"/>
      <c r="D76" s="202"/>
      <c r="E76" s="202"/>
      <c r="F76" s="202"/>
    </row>
    <row r="77" spans="1:6" ht="15">
      <c r="A77" s="20">
        <v>41387</v>
      </c>
      <c r="B77" s="202">
        <v>2.2668</v>
      </c>
      <c r="C77" s="202"/>
      <c r="D77" s="202"/>
      <c r="E77" s="202"/>
      <c r="F77" s="202"/>
    </row>
    <row r="78" spans="1:6" ht="15">
      <c r="A78" s="20">
        <v>41388</v>
      </c>
      <c r="B78" s="202">
        <v>2.2864</v>
      </c>
      <c r="C78" s="202"/>
      <c r="D78" s="202"/>
      <c r="E78" s="202"/>
      <c r="F78" s="202"/>
    </row>
    <row r="79" spans="1:6" ht="15">
      <c r="A79" s="20">
        <v>41389</v>
      </c>
      <c r="B79" s="202">
        <v>2.2859</v>
      </c>
      <c r="C79" s="202"/>
      <c r="D79" s="202"/>
      <c r="E79" s="202"/>
      <c r="F79" s="202"/>
    </row>
    <row r="80" spans="1:6" ht="15">
      <c r="A80" s="20">
        <v>41390</v>
      </c>
      <c r="B80" s="202">
        <v>2.3176</v>
      </c>
      <c r="C80" s="202"/>
      <c r="D80" s="202"/>
      <c r="E80" s="202"/>
      <c r="F80" s="202"/>
    </row>
    <row r="81" spans="1:6" ht="15">
      <c r="A81" s="20">
        <v>41393</v>
      </c>
      <c r="B81" s="202">
        <v>2.2923</v>
      </c>
      <c r="C81" s="202"/>
      <c r="D81" s="202"/>
      <c r="E81" s="202"/>
      <c r="F81" s="202"/>
    </row>
    <row r="82" spans="1:4" ht="15">
      <c r="A82" s="20">
        <v>41394</v>
      </c>
      <c r="B82" s="202">
        <v>2.3123</v>
      </c>
      <c r="C82" s="202"/>
      <c r="D82" s="202"/>
    </row>
    <row r="83" spans="1:6" ht="15">
      <c r="A83" s="20">
        <v>41396</v>
      </c>
      <c r="B83" s="202">
        <v>2.2729</v>
      </c>
      <c r="C83" s="202"/>
      <c r="D83" s="202"/>
      <c r="E83" s="202"/>
      <c r="F83" s="202"/>
    </row>
    <row r="84" spans="1:6" ht="15">
      <c r="A84" s="20">
        <v>41397</v>
      </c>
      <c r="B84" s="202">
        <v>2.3134</v>
      </c>
      <c r="C84" s="202"/>
      <c r="D84" s="202"/>
      <c r="E84" s="202"/>
      <c r="F84" s="202"/>
    </row>
    <row r="85" spans="1:6" ht="15">
      <c r="A85" s="20">
        <v>41400</v>
      </c>
      <c r="B85" s="202">
        <v>2.3132</v>
      </c>
      <c r="C85" s="202"/>
      <c r="D85" s="202"/>
      <c r="E85" s="202"/>
      <c r="F85" s="202"/>
    </row>
    <row r="86" spans="1:6" ht="15">
      <c r="A86" s="20">
        <v>41401</v>
      </c>
      <c r="B86" s="202">
        <v>2.3029</v>
      </c>
      <c r="C86" s="202"/>
      <c r="D86" s="202"/>
      <c r="E86" s="202"/>
      <c r="F86" s="202"/>
    </row>
    <row r="87" spans="1:6" ht="15">
      <c r="A87" s="20">
        <v>41402</v>
      </c>
      <c r="B87" s="202">
        <v>2.2829</v>
      </c>
      <c r="C87" s="202"/>
      <c r="D87" s="202"/>
      <c r="E87" s="202"/>
      <c r="F87" s="202"/>
    </row>
    <row r="88" spans="1:6" ht="15">
      <c r="A88" s="20">
        <v>41403</v>
      </c>
      <c r="B88" s="202">
        <v>2.2639</v>
      </c>
      <c r="C88" s="202"/>
      <c r="D88" s="202"/>
      <c r="E88" s="202"/>
      <c r="F88" s="202"/>
    </row>
    <row r="89" spans="1:6" ht="15">
      <c r="A89" s="20">
        <v>41404</v>
      </c>
      <c r="B89" s="202">
        <v>2.2838</v>
      </c>
      <c r="C89" s="202"/>
      <c r="D89" s="202"/>
      <c r="E89" s="202"/>
      <c r="F89" s="202"/>
    </row>
    <row r="90" spans="1:6" ht="15">
      <c r="A90" s="20">
        <v>41407</v>
      </c>
      <c r="B90" s="202">
        <v>2.2937</v>
      </c>
      <c r="C90" s="202"/>
      <c r="D90" s="202"/>
      <c r="E90" s="202"/>
      <c r="F90" s="202"/>
    </row>
    <row r="91" spans="1:6" ht="15">
      <c r="A91" s="20">
        <v>41408</v>
      </c>
      <c r="B91" s="202">
        <v>2.2938</v>
      </c>
      <c r="C91" s="202"/>
      <c r="D91" s="202"/>
      <c r="E91" s="202"/>
      <c r="F91" s="202"/>
    </row>
    <row r="92" spans="1:6" ht="15">
      <c r="A92" s="20">
        <v>41409</v>
      </c>
      <c r="B92" s="202">
        <v>2.2837</v>
      </c>
      <c r="C92" s="202"/>
      <c r="D92" s="202"/>
      <c r="E92" s="202"/>
      <c r="F92" s="202"/>
    </row>
    <row r="93" spans="1:6" ht="15">
      <c r="A93" s="20">
        <v>41410</v>
      </c>
      <c r="B93" s="202">
        <v>2.2639</v>
      </c>
      <c r="C93" s="202"/>
      <c r="D93" s="202"/>
      <c r="E93" s="202"/>
      <c r="F93" s="202"/>
    </row>
    <row r="94" spans="1:6" ht="15">
      <c r="A94" s="20">
        <v>41411</v>
      </c>
      <c r="B94" s="202">
        <v>2.2649</v>
      </c>
      <c r="C94" s="202"/>
      <c r="D94" s="202"/>
      <c r="E94" s="202"/>
      <c r="F94" s="202"/>
    </row>
    <row r="95" spans="1:6" ht="15">
      <c r="A95" s="20">
        <v>41414</v>
      </c>
      <c r="B95" s="202">
        <v>2.2436</v>
      </c>
      <c r="C95" s="202"/>
      <c r="D95" s="202"/>
      <c r="E95" s="202"/>
      <c r="F95" s="202"/>
    </row>
    <row r="96" spans="1:6" ht="15">
      <c r="A96" s="20">
        <v>41415</v>
      </c>
      <c r="B96" s="202">
        <v>2.2635</v>
      </c>
      <c r="C96" s="202"/>
      <c r="D96" s="202"/>
      <c r="E96" s="202"/>
      <c r="F96" s="202"/>
    </row>
    <row r="97" spans="1:6" ht="15">
      <c r="A97" s="20">
        <v>41416</v>
      </c>
      <c r="B97" s="202">
        <v>2.2752</v>
      </c>
      <c r="C97" s="202"/>
      <c r="D97" s="202"/>
      <c r="E97" s="202"/>
      <c r="F97" s="202"/>
    </row>
    <row r="98" spans="1:6" ht="15">
      <c r="A98" s="20">
        <v>41417</v>
      </c>
      <c r="B98" s="202">
        <v>2.276</v>
      </c>
      <c r="C98" s="202"/>
      <c r="D98" s="202"/>
      <c r="E98" s="202"/>
      <c r="F98" s="202"/>
    </row>
    <row r="99" spans="1:6" ht="15">
      <c r="A99" s="20">
        <v>41418</v>
      </c>
      <c r="B99" s="202">
        <v>2.2862</v>
      </c>
      <c r="C99" s="202"/>
      <c r="D99" s="202"/>
      <c r="E99" s="202"/>
      <c r="F99" s="202"/>
    </row>
    <row r="100" spans="1:6" ht="15">
      <c r="A100" s="20">
        <v>41421</v>
      </c>
      <c r="B100" s="202">
        <v>2.286</v>
      </c>
      <c r="C100" s="202"/>
      <c r="D100" s="202"/>
      <c r="E100" s="202"/>
      <c r="F100" s="202"/>
    </row>
    <row r="101" spans="1:6" ht="15">
      <c r="A101" s="20">
        <v>41422</v>
      </c>
      <c r="B101" s="202">
        <v>2.3066</v>
      </c>
      <c r="C101" s="202"/>
      <c r="D101" s="202"/>
      <c r="E101" s="202"/>
      <c r="F101" s="202"/>
    </row>
    <row r="102" spans="1:6" ht="15">
      <c r="A102" s="20">
        <v>41423</v>
      </c>
      <c r="B102" s="202">
        <v>2.3165</v>
      </c>
      <c r="C102" s="202"/>
      <c r="D102" s="202"/>
      <c r="E102" s="202"/>
      <c r="F102" s="202"/>
    </row>
    <row r="103" spans="1:6" ht="15">
      <c r="A103" s="20">
        <v>41424</v>
      </c>
      <c r="B103" s="202">
        <v>2.2924</v>
      </c>
      <c r="C103" s="202"/>
      <c r="D103" s="202"/>
      <c r="E103" s="202"/>
      <c r="F103" s="202"/>
    </row>
    <row r="104" spans="1:4" ht="15">
      <c r="A104" s="20">
        <v>41425</v>
      </c>
      <c r="B104" s="202">
        <v>2.3027</v>
      </c>
      <c r="C104" s="202"/>
      <c r="D104" s="202"/>
    </row>
    <row r="105" spans="1:6" ht="15">
      <c r="A105" s="20">
        <v>41428</v>
      </c>
      <c r="B105" s="202">
        <v>2.3126</v>
      </c>
      <c r="C105" s="202"/>
      <c r="D105" s="202"/>
      <c r="E105" s="202"/>
      <c r="F105" s="202"/>
    </row>
    <row r="106" spans="1:6" ht="15">
      <c r="A106" s="20">
        <v>41429</v>
      </c>
      <c r="B106" s="202">
        <v>2.3126</v>
      </c>
      <c r="C106" s="202"/>
      <c r="D106" s="202"/>
      <c r="E106" s="202"/>
      <c r="F106" s="202"/>
    </row>
    <row r="107" spans="1:6" ht="15">
      <c r="A107" s="20">
        <v>41430</v>
      </c>
      <c r="B107" s="202">
        <v>2.2827</v>
      </c>
      <c r="C107" s="202"/>
      <c r="D107" s="202"/>
      <c r="E107" s="202"/>
      <c r="F107" s="202"/>
    </row>
    <row r="108" spans="1:6" ht="15">
      <c r="A108" s="20">
        <v>41431</v>
      </c>
      <c r="B108" s="202">
        <v>2.2841</v>
      </c>
      <c r="C108" s="202"/>
      <c r="D108" s="202"/>
      <c r="E108" s="202"/>
      <c r="F108" s="202"/>
    </row>
    <row r="109" spans="1:6" ht="15">
      <c r="A109" s="20">
        <v>41432</v>
      </c>
      <c r="B109" s="202">
        <v>2.2641</v>
      </c>
      <c r="C109" s="202"/>
      <c r="D109" s="202"/>
      <c r="E109" s="202"/>
      <c r="F109" s="202"/>
    </row>
    <row r="110" spans="1:6" ht="15">
      <c r="A110" s="20">
        <v>41435</v>
      </c>
      <c r="B110" s="202">
        <v>2.2535</v>
      </c>
      <c r="C110" s="202"/>
      <c r="D110" s="202"/>
      <c r="E110" s="202"/>
      <c r="F110" s="202"/>
    </row>
    <row r="111" spans="1:6" ht="15">
      <c r="A111" s="20">
        <v>41436</v>
      </c>
      <c r="B111" s="202">
        <v>2.224</v>
      </c>
      <c r="C111" s="202"/>
      <c r="D111" s="202"/>
      <c r="E111" s="202"/>
      <c r="F111" s="202"/>
    </row>
    <row r="112" spans="1:6" ht="15">
      <c r="A112" s="20">
        <v>41437</v>
      </c>
      <c r="B112" s="202">
        <v>2.2443</v>
      </c>
      <c r="C112" s="202"/>
      <c r="D112" s="202"/>
      <c r="E112" s="202"/>
      <c r="F112" s="202"/>
    </row>
    <row r="113" spans="1:6" ht="15">
      <c r="A113" s="20">
        <v>41438</v>
      </c>
      <c r="B113" s="202">
        <v>2.2249</v>
      </c>
      <c r="C113" s="202"/>
      <c r="D113" s="202"/>
      <c r="E113" s="202"/>
      <c r="F113" s="202"/>
    </row>
    <row r="114" spans="1:6" ht="15">
      <c r="A114" s="20">
        <v>41439</v>
      </c>
      <c r="B114" s="202">
        <v>2.2263</v>
      </c>
      <c r="C114" s="202"/>
      <c r="D114" s="202"/>
      <c r="E114" s="202"/>
      <c r="F114" s="202"/>
    </row>
    <row r="115" spans="1:6" ht="15">
      <c r="A115" s="20">
        <v>41442</v>
      </c>
      <c r="B115" s="202">
        <v>2.2148</v>
      </c>
      <c r="C115" s="202"/>
      <c r="D115" s="202"/>
      <c r="E115" s="202"/>
      <c r="F115" s="202"/>
    </row>
    <row r="116" spans="1:6" ht="15">
      <c r="A116" s="20">
        <v>41443</v>
      </c>
      <c r="B116" s="202">
        <v>2.2354</v>
      </c>
      <c r="C116" s="202"/>
      <c r="D116" s="202"/>
      <c r="E116" s="202"/>
      <c r="F116" s="202"/>
    </row>
    <row r="117" spans="1:6" ht="15">
      <c r="A117" s="20">
        <v>41444</v>
      </c>
      <c r="B117" s="202">
        <v>2.2349</v>
      </c>
      <c r="C117" s="202"/>
      <c r="D117" s="202"/>
      <c r="E117" s="202"/>
      <c r="F117" s="202"/>
    </row>
    <row r="118" spans="1:6" ht="15">
      <c r="A118" s="20">
        <v>41445</v>
      </c>
      <c r="B118" s="202">
        <v>2.2259</v>
      </c>
      <c r="C118" s="202"/>
      <c r="D118" s="202"/>
      <c r="E118" s="202"/>
      <c r="F118" s="202"/>
    </row>
    <row r="119" spans="1:6" ht="15">
      <c r="A119" s="20">
        <v>41446</v>
      </c>
      <c r="B119" s="202">
        <v>2.2165</v>
      </c>
      <c r="C119" s="202"/>
      <c r="D119" s="202"/>
      <c r="E119" s="202"/>
      <c r="F119" s="202"/>
    </row>
    <row r="120" spans="1:6" ht="15">
      <c r="A120" s="20">
        <v>41449</v>
      </c>
      <c r="B120" s="202">
        <v>2.187</v>
      </c>
      <c r="C120" s="202"/>
      <c r="D120" s="202"/>
      <c r="E120" s="202"/>
      <c r="F120" s="202"/>
    </row>
    <row r="121" spans="1:6" ht="15">
      <c r="A121" s="20">
        <v>41450</v>
      </c>
      <c r="B121" s="202">
        <v>2.2272</v>
      </c>
      <c r="C121" s="202"/>
      <c r="D121" s="202"/>
      <c r="E121" s="202"/>
      <c r="F121" s="202"/>
    </row>
    <row r="122" spans="1:6" ht="15">
      <c r="A122" s="20">
        <v>41451</v>
      </c>
      <c r="B122" s="202">
        <v>2.2262</v>
      </c>
      <c r="C122" s="202"/>
      <c r="D122" s="202"/>
      <c r="E122" s="202"/>
      <c r="F122" s="202"/>
    </row>
    <row r="123" spans="1:6" ht="15">
      <c r="A123" s="20">
        <v>41452</v>
      </c>
      <c r="B123" s="202">
        <v>2.2322</v>
      </c>
      <c r="C123" s="202"/>
      <c r="D123" s="202"/>
      <c r="E123" s="202"/>
      <c r="F123" s="202"/>
    </row>
    <row r="124" spans="1:4" ht="15">
      <c r="A124" s="20">
        <v>41453</v>
      </c>
      <c r="B124" s="202">
        <v>2.2524</v>
      </c>
      <c r="C124" s="202"/>
      <c r="D124" s="202"/>
    </row>
    <row r="125" spans="1:6" ht="15">
      <c r="A125" s="20">
        <v>41456</v>
      </c>
      <c r="B125" s="202">
        <v>2.2621</v>
      </c>
      <c r="C125" s="202"/>
      <c r="D125" s="202"/>
      <c r="E125" s="202"/>
      <c r="F125" s="202"/>
    </row>
    <row r="126" spans="1:6" ht="15">
      <c r="A126" s="20">
        <v>41457</v>
      </c>
      <c r="B126" s="202">
        <v>2.2923</v>
      </c>
      <c r="C126" s="202"/>
      <c r="D126" s="202"/>
      <c r="E126" s="202"/>
      <c r="F126" s="202"/>
    </row>
    <row r="127" spans="1:6" ht="15">
      <c r="A127" s="20">
        <v>41458</v>
      </c>
      <c r="B127" s="202">
        <v>2.3024</v>
      </c>
      <c r="C127" s="202"/>
      <c r="D127" s="202"/>
      <c r="E127" s="202"/>
      <c r="F127" s="202"/>
    </row>
    <row r="128" spans="1:6" ht="15">
      <c r="A128" s="20">
        <v>41459</v>
      </c>
      <c r="B128" s="202">
        <v>2.3236</v>
      </c>
      <c r="C128" s="202"/>
      <c r="D128" s="202"/>
      <c r="E128" s="202"/>
      <c r="F128" s="202"/>
    </row>
    <row r="129" spans="1:6" ht="15">
      <c r="A129" s="20">
        <v>41460</v>
      </c>
      <c r="B129" s="202">
        <v>2.3337</v>
      </c>
      <c r="C129" s="202"/>
      <c r="D129" s="202"/>
      <c r="E129" s="202"/>
      <c r="F129" s="202"/>
    </row>
    <row r="130" spans="1:6" ht="15">
      <c r="A130" s="20">
        <v>41463</v>
      </c>
      <c r="B130" s="202">
        <v>2.3033</v>
      </c>
      <c r="C130" s="202"/>
      <c r="D130" s="202"/>
      <c r="E130" s="202"/>
      <c r="F130" s="202"/>
    </row>
    <row r="131" spans="1:6" ht="15">
      <c r="A131" s="20">
        <v>41464</v>
      </c>
      <c r="B131" s="202">
        <v>2.2933</v>
      </c>
      <c r="C131" s="202"/>
      <c r="D131" s="202"/>
      <c r="E131" s="202"/>
      <c r="F131" s="202"/>
    </row>
    <row r="132" spans="1:6" ht="15">
      <c r="A132" s="20">
        <v>41465</v>
      </c>
      <c r="B132" s="202">
        <v>2.2532</v>
      </c>
      <c r="C132" s="202"/>
      <c r="D132" s="202"/>
      <c r="E132" s="202"/>
      <c r="F132" s="202"/>
    </row>
    <row r="133" spans="1:6" ht="15">
      <c r="A133" s="20">
        <v>41466</v>
      </c>
      <c r="B133" s="202">
        <v>2.2748</v>
      </c>
      <c r="C133" s="202"/>
      <c r="D133" s="202"/>
      <c r="E133" s="202"/>
      <c r="F133" s="202"/>
    </row>
    <row r="134" spans="1:6" ht="15">
      <c r="A134" s="20">
        <v>41467</v>
      </c>
      <c r="B134" s="202">
        <v>2.235</v>
      </c>
      <c r="C134" s="202"/>
      <c r="D134" s="202"/>
      <c r="E134" s="202"/>
      <c r="F134" s="202"/>
    </row>
    <row r="135" spans="1:6" ht="15">
      <c r="A135" s="20">
        <v>41470</v>
      </c>
      <c r="B135" s="202">
        <v>2.2549</v>
      </c>
      <c r="C135" s="202"/>
      <c r="D135" s="202"/>
      <c r="E135" s="202"/>
      <c r="F135" s="202"/>
    </row>
    <row r="136" spans="1:6" ht="15">
      <c r="A136" s="20">
        <v>41471</v>
      </c>
      <c r="B136" s="202">
        <v>2.2845</v>
      </c>
      <c r="C136" s="202"/>
      <c r="D136" s="202"/>
      <c r="E136" s="202"/>
      <c r="F136" s="202"/>
    </row>
    <row r="137" spans="1:6" ht="15">
      <c r="A137" s="20">
        <v>41472</v>
      </c>
      <c r="B137" s="202">
        <v>2.255</v>
      </c>
      <c r="C137" s="202"/>
      <c r="D137" s="202"/>
      <c r="E137" s="202"/>
      <c r="F137" s="202"/>
    </row>
    <row r="138" spans="1:6" ht="15">
      <c r="A138" s="20">
        <v>41473</v>
      </c>
      <c r="B138" s="202">
        <v>2.2466</v>
      </c>
      <c r="C138" s="202"/>
      <c r="D138" s="202"/>
      <c r="E138" s="202"/>
      <c r="F138" s="202"/>
    </row>
    <row r="139" spans="1:6" ht="15">
      <c r="A139" s="20">
        <v>41474</v>
      </c>
      <c r="B139" s="202">
        <v>2.2468</v>
      </c>
      <c r="C139" s="202"/>
      <c r="D139" s="202"/>
      <c r="E139" s="202"/>
      <c r="F139" s="202"/>
    </row>
    <row r="140" spans="1:6" ht="15">
      <c r="A140" s="20">
        <v>41477</v>
      </c>
      <c r="B140" s="202">
        <v>2.245</v>
      </c>
      <c r="C140" s="202"/>
      <c r="D140" s="202"/>
      <c r="E140" s="202"/>
      <c r="F140" s="202"/>
    </row>
    <row r="141" spans="1:6" ht="15">
      <c r="A141" s="20">
        <v>41478</v>
      </c>
      <c r="B141" s="202">
        <v>2.2351</v>
      </c>
      <c r="C141" s="202"/>
      <c r="D141" s="202"/>
      <c r="E141" s="202"/>
      <c r="F141" s="202"/>
    </row>
    <row r="142" spans="1:6" ht="15">
      <c r="A142" s="20">
        <v>41479</v>
      </c>
      <c r="B142" s="202">
        <v>2.2353</v>
      </c>
      <c r="C142" s="202"/>
      <c r="D142" s="202"/>
      <c r="E142" s="202"/>
      <c r="F142" s="202"/>
    </row>
    <row r="143" spans="1:6" ht="15">
      <c r="A143" s="20">
        <v>41480</v>
      </c>
      <c r="B143" s="202">
        <v>2.2375</v>
      </c>
      <c r="C143" s="202"/>
      <c r="D143" s="202"/>
      <c r="E143" s="202"/>
      <c r="F143" s="202"/>
    </row>
    <row r="144" spans="1:6" ht="15">
      <c r="A144" s="20">
        <v>41481</v>
      </c>
      <c r="B144" s="202">
        <v>2.2283</v>
      </c>
      <c r="C144" s="202"/>
      <c r="D144" s="202"/>
      <c r="E144" s="202"/>
      <c r="F144" s="202"/>
    </row>
    <row r="145" spans="1:6" ht="15">
      <c r="A145" s="20">
        <v>41484</v>
      </c>
      <c r="B145" s="202">
        <v>2.2181</v>
      </c>
      <c r="C145" s="202"/>
      <c r="D145" s="202"/>
      <c r="E145" s="202"/>
      <c r="F145" s="202"/>
    </row>
    <row r="146" spans="1:6" ht="15">
      <c r="A146" s="20">
        <v>41485</v>
      </c>
      <c r="B146" s="202">
        <v>2.2217</v>
      </c>
      <c r="C146" s="202"/>
      <c r="D146" s="202"/>
      <c r="E146" s="202"/>
      <c r="F146" s="202"/>
    </row>
    <row r="147" spans="1:4" ht="15">
      <c r="A147" s="20">
        <v>41486</v>
      </c>
      <c r="B147" s="202">
        <v>2.2419</v>
      </c>
      <c r="C147" s="202"/>
      <c r="D147" s="202"/>
    </row>
    <row r="148" spans="1:6" ht="15">
      <c r="A148" s="20">
        <v>41487</v>
      </c>
      <c r="B148" s="202">
        <v>2.2328</v>
      </c>
      <c r="C148" s="202"/>
      <c r="D148" s="202"/>
      <c r="E148" s="202"/>
      <c r="F148" s="202"/>
    </row>
    <row r="149" spans="1:6" ht="15">
      <c r="A149" s="20">
        <v>41488</v>
      </c>
      <c r="B149" s="202">
        <v>2.2328</v>
      </c>
      <c r="C149" s="202"/>
      <c r="D149" s="202"/>
      <c r="E149" s="202"/>
      <c r="F149" s="202"/>
    </row>
    <row r="150" spans="1:6" ht="15">
      <c r="A150" s="20">
        <v>41491</v>
      </c>
      <c r="B150" s="202">
        <v>2.2428</v>
      </c>
      <c r="C150" s="202"/>
      <c r="D150" s="202"/>
      <c r="E150" s="202"/>
      <c r="F150" s="202"/>
    </row>
    <row r="151" spans="1:6" ht="15">
      <c r="A151" s="20">
        <v>41492</v>
      </c>
      <c r="B151" s="202">
        <v>2.253</v>
      </c>
      <c r="C151" s="202"/>
      <c r="D151" s="202"/>
      <c r="E151" s="202"/>
      <c r="F151" s="202"/>
    </row>
    <row r="152" spans="1:6" ht="15">
      <c r="A152" s="20">
        <v>41493</v>
      </c>
      <c r="B152" s="202">
        <v>2.2332</v>
      </c>
      <c r="C152" s="202"/>
      <c r="D152" s="202"/>
      <c r="E152" s="202"/>
      <c r="F152" s="202"/>
    </row>
    <row r="153" spans="1:6" ht="15">
      <c r="A153" s="20">
        <v>41494</v>
      </c>
      <c r="B153" s="202">
        <v>2.2234</v>
      </c>
      <c r="C153" s="202"/>
      <c r="D153" s="202"/>
      <c r="E153" s="202"/>
      <c r="F153" s="202"/>
    </row>
    <row r="154" spans="1:6" ht="15">
      <c r="A154" s="20">
        <v>41495</v>
      </c>
      <c r="B154" s="202">
        <v>2.2236</v>
      </c>
      <c r="C154" s="202"/>
      <c r="D154" s="202"/>
      <c r="E154" s="202"/>
      <c r="F154" s="202"/>
    </row>
    <row r="155" spans="1:6" ht="15">
      <c r="A155" s="20">
        <v>41498</v>
      </c>
      <c r="B155" s="202">
        <v>2.2235</v>
      </c>
      <c r="C155" s="202"/>
      <c r="D155" s="202"/>
      <c r="E155" s="202"/>
      <c r="F155" s="202"/>
    </row>
    <row r="156" spans="1:6" ht="15">
      <c r="A156" s="20">
        <v>41499</v>
      </c>
      <c r="B156" s="202">
        <v>2.2334</v>
      </c>
      <c r="C156" s="202"/>
      <c r="D156" s="202"/>
      <c r="E156" s="202"/>
      <c r="F156" s="202"/>
    </row>
    <row r="157" spans="1:6" ht="15">
      <c r="A157" s="20">
        <v>41500</v>
      </c>
      <c r="B157" s="202">
        <v>2.2438</v>
      </c>
      <c r="C157" s="202"/>
      <c r="D157" s="202"/>
      <c r="E157" s="202"/>
      <c r="F157" s="202"/>
    </row>
    <row r="158" spans="1:6" ht="15">
      <c r="A158" s="20">
        <v>41501</v>
      </c>
      <c r="B158" s="202">
        <v>2.2547</v>
      </c>
      <c r="C158" s="202"/>
      <c r="D158" s="202"/>
      <c r="E158" s="202"/>
      <c r="F158" s="202"/>
    </row>
    <row r="159" spans="1:6" ht="15">
      <c r="A159" s="20">
        <v>41502</v>
      </c>
      <c r="B159" s="202">
        <v>2.2548</v>
      </c>
      <c r="C159" s="202"/>
      <c r="D159" s="202"/>
      <c r="E159" s="202"/>
      <c r="F159" s="202"/>
    </row>
    <row r="160" spans="1:6" ht="15">
      <c r="A160" s="20">
        <v>41505</v>
      </c>
      <c r="B160" s="202">
        <v>2.2546</v>
      </c>
      <c r="C160" s="202"/>
      <c r="D160" s="202"/>
      <c r="E160" s="202"/>
      <c r="F160" s="202"/>
    </row>
    <row r="161" spans="1:6" ht="15">
      <c r="A161" s="20">
        <v>41506</v>
      </c>
      <c r="B161" s="202">
        <v>2.2657</v>
      </c>
      <c r="C161" s="202"/>
      <c r="D161" s="202"/>
      <c r="E161" s="202"/>
      <c r="F161" s="202"/>
    </row>
    <row r="162" spans="1:6" ht="15">
      <c r="A162" s="20">
        <v>41507</v>
      </c>
      <c r="B162" s="202">
        <v>2.2756</v>
      </c>
      <c r="C162" s="202"/>
      <c r="D162" s="202"/>
      <c r="E162" s="202"/>
      <c r="F162" s="202"/>
    </row>
    <row r="163" spans="1:6" ht="15">
      <c r="A163" s="20">
        <v>41508</v>
      </c>
      <c r="B163" s="202">
        <v>2.2557</v>
      </c>
      <c r="C163" s="202"/>
      <c r="D163" s="202"/>
      <c r="E163" s="202"/>
      <c r="F163" s="202"/>
    </row>
    <row r="164" spans="1:6" ht="15">
      <c r="A164" s="20">
        <v>41509</v>
      </c>
      <c r="B164" s="202">
        <v>2.2661</v>
      </c>
      <c r="C164" s="202"/>
      <c r="D164" s="202"/>
      <c r="E164" s="202"/>
      <c r="F164" s="202"/>
    </row>
    <row r="165" spans="1:6" ht="15">
      <c r="A165" s="20">
        <v>41512</v>
      </c>
      <c r="B165" s="202">
        <v>2.2658</v>
      </c>
      <c r="C165" s="202"/>
      <c r="D165" s="202"/>
      <c r="E165" s="202"/>
      <c r="F165" s="202"/>
    </row>
    <row r="166" spans="1:6" ht="15">
      <c r="A166" s="20">
        <v>41513</v>
      </c>
      <c r="B166" s="202">
        <v>2.2573</v>
      </c>
      <c r="C166" s="202"/>
      <c r="D166" s="202"/>
      <c r="E166" s="202"/>
      <c r="F166" s="202"/>
    </row>
    <row r="167" spans="1:6" ht="15">
      <c r="A167" s="20">
        <v>41514</v>
      </c>
      <c r="B167" s="202">
        <v>2.2467</v>
      </c>
      <c r="C167" s="202"/>
      <c r="D167" s="202"/>
      <c r="E167" s="202"/>
      <c r="F167" s="202"/>
    </row>
    <row r="168" spans="1:6" ht="15">
      <c r="A168" s="20">
        <v>41515</v>
      </c>
      <c r="B168" s="202">
        <v>2.222</v>
      </c>
      <c r="C168" s="202"/>
      <c r="D168" s="202"/>
      <c r="E168" s="202"/>
      <c r="F168" s="202"/>
    </row>
    <row r="169" spans="1:4" ht="15">
      <c r="A169" s="20">
        <v>41516</v>
      </c>
      <c r="B169" s="202">
        <v>2.2424</v>
      </c>
      <c r="C169" s="202"/>
      <c r="D169" s="202"/>
    </row>
    <row r="170" spans="1:6" ht="15">
      <c r="A170" s="20">
        <v>41519</v>
      </c>
      <c r="B170" s="202">
        <v>2.2222</v>
      </c>
      <c r="C170" s="202"/>
      <c r="D170" s="202"/>
      <c r="E170" s="202"/>
      <c r="F170" s="202"/>
    </row>
    <row r="171" spans="1:6" ht="15">
      <c r="A171" s="20">
        <v>41520</v>
      </c>
      <c r="B171" s="202">
        <v>2.2426</v>
      </c>
      <c r="C171" s="202"/>
      <c r="D171" s="202"/>
      <c r="E171" s="202"/>
      <c r="F171" s="202"/>
    </row>
    <row r="172" spans="1:6" ht="15">
      <c r="A172" s="20">
        <v>41521</v>
      </c>
      <c r="B172" s="202">
        <v>2.2126</v>
      </c>
      <c r="C172" s="202"/>
      <c r="D172" s="202"/>
      <c r="E172" s="202"/>
      <c r="F172" s="202"/>
    </row>
    <row r="173" spans="1:6" ht="15">
      <c r="A173" s="20">
        <v>41522</v>
      </c>
      <c r="B173" s="202">
        <v>2.2642</v>
      </c>
      <c r="C173" s="202"/>
      <c r="D173" s="202"/>
      <c r="E173" s="202"/>
      <c r="F173" s="202"/>
    </row>
    <row r="174" spans="1:6" ht="15">
      <c r="A174" s="20">
        <v>41523</v>
      </c>
      <c r="B174" s="202">
        <v>2.2637</v>
      </c>
      <c r="C174" s="202"/>
      <c r="D174" s="202"/>
      <c r="E174" s="202"/>
      <c r="F174" s="202"/>
    </row>
    <row r="175" spans="1:6" ht="15">
      <c r="A175" s="20">
        <v>41526</v>
      </c>
      <c r="B175" s="202">
        <v>2.2741</v>
      </c>
      <c r="C175" s="202"/>
      <c r="D175" s="202"/>
      <c r="E175" s="202"/>
      <c r="F175" s="202"/>
    </row>
    <row r="176" spans="1:6" ht="15">
      <c r="A176" s="20">
        <v>41527</v>
      </c>
      <c r="B176" s="202">
        <v>2.2533</v>
      </c>
      <c r="C176" s="202"/>
      <c r="D176" s="202"/>
      <c r="E176" s="202"/>
      <c r="F176" s="202"/>
    </row>
    <row r="177" spans="1:6" ht="15">
      <c r="A177" s="20">
        <v>41528</v>
      </c>
      <c r="B177" s="202">
        <v>2.2639</v>
      </c>
      <c r="C177" s="202"/>
      <c r="D177" s="202"/>
      <c r="E177" s="202"/>
      <c r="F177" s="202"/>
    </row>
    <row r="178" spans="1:6" ht="15">
      <c r="A178" s="20">
        <v>41529</v>
      </c>
      <c r="B178" s="202">
        <v>2.2548</v>
      </c>
      <c r="C178" s="202"/>
      <c r="D178" s="202"/>
      <c r="E178" s="202"/>
      <c r="F178" s="202"/>
    </row>
    <row r="179" spans="1:6" ht="15">
      <c r="A179" s="20">
        <v>41530</v>
      </c>
      <c r="B179" s="202">
        <v>2.255</v>
      </c>
      <c r="C179" s="202"/>
      <c r="D179" s="202"/>
      <c r="E179" s="202"/>
      <c r="F179" s="202"/>
    </row>
    <row r="180" spans="1:6" ht="15">
      <c r="A180" s="20">
        <v>41533</v>
      </c>
      <c r="B180" s="202">
        <v>2.2551</v>
      </c>
      <c r="C180" s="202"/>
      <c r="D180" s="202"/>
      <c r="E180" s="202"/>
      <c r="F180" s="202"/>
    </row>
    <row r="181" spans="1:6" ht="15">
      <c r="A181" s="20">
        <v>41534</v>
      </c>
      <c r="B181" s="202">
        <v>2.2653</v>
      </c>
      <c r="C181" s="202"/>
      <c r="D181" s="202"/>
      <c r="E181" s="202"/>
      <c r="F181" s="202"/>
    </row>
    <row r="182" spans="1:6" ht="15">
      <c r="A182" s="20">
        <v>41535</v>
      </c>
      <c r="B182" s="202">
        <v>2.2654</v>
      </c>
      <c r="C182" s="202"/>
      <c r="D182" s="202"/>
      <c r="E182" s="202"/>
      <c r="F182" s="202"/>
    </row>
    <row r="183" spans="1:6" ht="15">
      <c r="A183" s="20">
        <v>41536</v>
      </c>
      <c r="B183" s="202">
        <v>2.2565</v>
      </c>
      <c r="C183" s="202"/>
      <c r="D183" s="202"/>
      <c r="E183" s="202"/>
      <c r="F183" s="202"/>
    </row>
    <row r="184" spans="1:6" ht="15">
      <c r="A184" s="20">
        <v>41537</v>
      </c>
      <c r="B184" s="202">
        <v>2.2467</v>
      </c>
      <c r="C184" s="202"/>
      <c r="D184" s="202"/>
      <c r="E184" s="202"/>
      <c r="F184" s="202"/>
    </row>
    <row r="185" spans="1:6" ht="15">
      <c r="A185" s="20">
        <v>41540</v>
      </c>
      <c r="B185" s="202">
        <v>2.2461</v>
      </c>
      <c r="C185" s="202"/>
      <c r="D185" s="202"/>
      <c r="E185" s="202"/>
      <c r="F185" s="202"/>
    </row>
    <row r="186" spans="1:6" ht="15">
      <c r="A186" s="20">
        <v>41541</v>
      </c>
      <c r="B186" s="202">
        <v>2.2472</v>
      </c>
      <c r="C186" s="202"/>
      <c r="D186" s="202"/>
      <c r="E186" s="202"/>
      <c r="F186" s="202"/>
    </row>
    <row r="187" spans="1:6" ht="15">
      <c r="A187" s="20">
        <v>41542</v>
      </c>
      <c r="B187" s="202">
        <v>2.2364</v>
      </c>
      <c r="C187" s="202"/>
      <c r="D187" s="202"/>
      <c r="E187" s="202"/>
      <c r="F187" s="202"/>
    </row>
    <row r="188" spans="1:6" ht="15">
      <c r="A188" s="20">
        <v>41543</v>
      </c>
      <c r="B188" s="202">
        <v>2.2371</v>
      </c>
      <c r="C188" s="202"/>
      <c r="D188" s="202"/>
      <c r="E188" s="202"/>
      <c r="F188" s="202"/>
    </row>
    <row r="189" spans="1:6" ht="15">
      <c r="A189" s="20">
        <v>41544</v>
      </c>
      <c r="B189" s="202">
        <v>2.2321</v>
      </c>
      <c r="C189" s="202"/>
      <c r="D189" s="202"/>
      <c r="E189" s="202"/>
      <c r="F189" s="202"/>
    </row>
    <row r="190" spans="1:4" ht="15">
      <c r="A190" s="20">
        <v>41547</v>
      </c>
      <c r="B190" s="202">
        <v>2.242</v>
      </c>
      <c r="C190" s="202"/>
      <c r="D190" s="202"/>
    </row>
    <row r="191" spans="1:6" ht="15">
      <c r="A191" s="20">
        <v>41548</v>
      </c>
      <c r="B191" s="202">
        <v>2.2422</v>
      </c>
      <c r="C191" s="202"/>
      <c r="D191" s="202"/>
      <c r="E191" s="202"/>
      <c r="F191" s="202"/>
    </row>
    <row r="192" spans="1:6" ht="15">
      <c r="A192" s="20">
        <v>41549</v>
      </c>
      <c r="B192" s="202">
        <v>2.2625</v>
      </c>
      <c r="C192" s="202"/>
      <c r="D192" s="202"/>
      <c r="E192" s="202"/>
      <c r="F192" s="202"/>
    </row>
    <row r="193" spans="1:6" ht="15">
      <c r="A193" s="20">
        <v>41550</v>
      </c>
      <c r="B193" s="202">
        <v>2.2637</v>
      </c>
      <c r="C193" s="202"/>
      <c r="D193" s="202"/>
      <c r="E193" s="202"/>
      <c r="F193" s="202"/>
    </row>
    <row r="194" spans="1:6" ht="15">
      <c r="A194" s="20">
        <v>41551</v>
      </c>
      <c r="B194" s="202">
        <v>2.2634</v>
      </c>
      <c r="C194" s="202"/>
      <c r="D194" s="202"/>
      <c r="E194" s="202"/>
      <c r="F194" s="202"/>
    </row>
    <row r="195" spans="1:6" ht="15">
      <c r="A195" s="20">
        <v>41554</v>
      </c>
      <c r="B195" s="202">
        <v>2.2631</v>
      </c>
      <c r="C195" s="202"/>
      <c r="D195" s="202"/>
      <c r="E195" s="202"/>
      <c r="F195" s="202"/>
    </row>
    <row r="196" spans="1:6" ht="15">
      <c r="A196" s="20">
        <v>41555</v>
      </c>
      <c r="B196" s="202">
        <v>2.2637</v>
      </c>
      <c r="C196" s="202"/>
      <c r="D196" s="202"/>
      <c r="E196" s="202"/>
      <c r="F196" s="202"/>
    </row>
    <row r="197" spans="1:6" ht="15">
      <c r="A197" s="20">
        <v>41556</v>
      </c>
      <c r="B197" s="202">
        <v>2.2639</v>
      </c>
      <c r="C197" s="202"/>
      <c r="D197" s="202"/>
      <c r="E197" s="202"/>
      <c r="F197" s="202"/>
    </row>
    <row r="198" spans="1:6" ht="15">
      <c r="A198" s="20">
        <v>41557</v>
      </c>
      <c r="B198" s="202">
        <v>2.2543</v>
      </c>
      <c r="C198" s="202"/>
      <c r="D198" s="202"/>
      <c r="E198" s="202"/>
      <c r="F198" s="202"/>
    </row>
    <row r="199" spans="1:6" ht="15">
      <c r="A199" s="20">
        <v>41558</v>
      </c>
      <c r="B199" s="202">
        <v>2.2545</v>
      </c>
      <c r="C199" s="202"/>
      <c r="D199" s="202"/>
      <c r="E199" s="202"/>
      <c r="F199" s="202"/>
    </row>
    <row r="200" spans="1:6" ht="15">
      <c r="A200" s="20">
        <v>41561</v>
      </c>
      <c r="B200" s="202">
        <v>2.2542</v>
      </c>
      <c r="C200" s="202"/>
      <c r="D200" s="202"/>
      <c r="E200" s="202"/>
      <c r="F200" s="202"/>
    </row>
    <row r="201" spans="1:6" ht="15">
      <c r="A201" s="20">
        <v>41562</v>
      </c>
      <c r="B201" s="202">
        <v>2.2741</v>
      </c>
      <c r="C201" s="202"/>
      <c r="D201" s="202"/>
      <c r="E201" s="202"/>
      <c r="F201" s="202"/>
    </row>
    <row r="202" spans="1:6" ht="15">
      <c r="A202" s="20">
        <v>41563</v>
      </c>
      <c r="B202" s="202">
        <v>2.2743</v>
      </c>
      <c r="C202" s="202"/>
      <c r="D202" s="202"/>
      <c r="E202" s="202"/>
      <c r="F202" s="202"/>
    </row>
    <row r="203" spans="1:6" ht="15">
      <c r="A203" s="20">
        <v>41564</v>
      </c>
      <c r="B203" s="202">
        <v>2.2651</v>
      </c>
      <c r="C203" s="202"/>
      <c r="D203" s="202"/>
      <c r="E203" s="202"/>
      <c r="F203" s="202"/>
    </row>
    <row r="204" spans="1:6" ht="15">
      <c r="A204" s="20">
        <v>41565</v>
      </c>
      <c r="B204" s="202">
        <v>2.2554</v>
      </c>
      <c r="C204" s="202"/>
      <c r="D204" s="202"/>
      <c r="E204" s="202"/>
      <c r="F204" s="202"/>
    </row>
    <row r="205" spans="1:6" ht="15">
      <c r="A205" s="20">
        <v>41568</v>
      </c>
      <c r="B205" s="202">
        <v>2.2649</v>
      </c>
      <c r="C205" s="202"/>
      <c r="D205" s="202"/>
      <c r="E205" s="202"/>
      <c r="F205" s="202"/>
    </row>
    <row r="206" spans="1:6" ht="15">
      <c r="A206" s="20">
        <v>41569</v>
      </c>
      <c r="B206" s="202">
        <v>2.2554</v>
      </c>
      <c r="C206" s="202"/>
      <c r="D206" s="202"/>
      <c r="E206" s="202"/>
      <c r="F206" s="202"/>
    </row>
    <row r="207" spans="1:6" ht="15">
      <c r="A207" s="20">
        <v>41570</v>
      </c>
      <c r="B207" s="202">
        <v>2.2556</v>
      </c>
      <c r="C207" s="202"/>
      <c r="D207" s="202"/>
      <c r="E207" s="202"/>
      <c r="F207" s="202"/>
    </row>
    <row r="208" spans="1:6" ht="15">
      <c r="A208" s="20">
        <v>41571</v>
      </c>
      <c r="B208" s="202">
        <v>2.2769</v>
      </c>
      <c r="C208" s="202"/>
      <c r="D208" s="202"/>
      <c r="E208" s="202"/>
      <c r="F208" s="202"/>
    </row>
    <row r="209" spans="1:6" ht="15">
      <c r="A209" s="20">
        <v>41572</v>
      </c>
      <c r="B209" s="202">
        <v>2.2771</v>
      </c>
      <c r="C209" s="202"/>
      <c r="D209" s="202"/>
      <c r="E209" s="202"/>
      <c r="F209" s="202"/>
    </row>
    <row r="210" spans="1:6" ht="15">
      <c r="A210" s="20">
        <v>41575</v>
      </c>
      <c r="B210" s="202">
        <v>2.2668</v>
      </c>
      <c r="C210" s="202"/>
      <c r="D210" s="202"/>
      <c r="E210" s="202"/>
      <c r="F210" s="202"/>
    </row>
    <row r="211" spans="1:6" ht="15">
      <c r="A211" s="20">
        <v>41576</v>
      </c>
      <c r="B211" s="202">
        <v>2.2463</v>
      </c>
      <c r="C211" s="202"/>
      <c r="D211" s="202"/>
      <c r="E211" s="202"/>
      <c r="F211" s="202"/>
    </row>
    <row r="212" spans="1:6" ht="15">
      <c r="A212" s="20">
        <v>41577</v>
      </c>
      <c r="B212" s="202">
        <v>2.242</v>
      </c>
      <c r="C212" s="202"/>
      <c r="D212" s="202"/>
      <c r="E212" s="202"/>
      <c r="F212" s="202"/>
    </row>
    <row r="213" spans="1:4" ht="15">
      <c r="A213" s="20">
        <v>41578</v>
      </c>
      <c r="B213" s="202">
        <v>2.2533</v>
      </c>
      <c r="C213" s="202"/>
      <c r="D213" s="202"/>
    </row>
    <row r="214" spans="1:6" ht="15">
      <c r="A214" s="20">
        <v>41579</v>
      </c>
      <c r="B214" s="202">
        <v>2.2437</v>
      </c>
      <c r="C214" s="202"/>
      <c r="D214" s="202"/>
      <c r="E214" s="202"/>
      <c r="F214" s="202"/>
    </row>
    <row r="215" spans="1:6" ht="15">
      <c r="A215" s="20">
        <v>41582</v>
      </c>
      <c r="B215" s="202">
        <v>2.2631</v>
      </c>
      <c r="C215" s="202"/>
      <c r="D215" s="202"/>
      <c r="E215" s="202"/>
      <c r="F215" s="202"/>
    </row>
    <row r="216" spans="1:6" ht="15">
      <c r="A216" s="20">
        <v>41583</v>
      </c>
      <c r="B216" s="202">
        <v>2.2631</v>
      </c>
      <c r="C216" s="202"/>
      <c r="D216" s="202"/>
      <c r="E216" s="202"/>
      <c r="F216" s="202"/>
    </row>
    <row r="217" spans="1:6" ht="15">
      <c r="A217" s="20">
        <v>41584</v>
      </c>
      <c r="B217" s="202">
        <v>2.2529</v>
      </c>
      <c r="C217" s="202"/>
      <c r="D217" s="202"/>
      <c r="E217" s="202"/>
      <c r="F217" s="202"/>
    </row>
    <row r="218" spans="1:6" ht="15">
      <c r="A218" s="20">
        <v>41585</v>
      </c>
      <c r="B218" s="202">
        <v>2.2337</v>
      </c>
      <c r="C218" s="202"/>
      <c r="D218" s="202"/>
      <c r="E218" s="202"/>
      <c r="F218" s="202"/>
    </row>
    <row r="219" spans="1:6" ht="15">
      <c r="A219" s="20">
        <v>41586</v>
      </c>
      <c r="B219" s="202">
        <v>2.2037</v>
      </c>
      <c r="C219" s="202"/>
      <c r="D219" s="202"/>
      <c r="E219" s="202"/>
      <c r="F219" s="202"/>
    </row>
    <row r="220" spans="1:6" ht="15">
      <c r="A220" s="20">
        <v>41589</v>
      </c>
      <c r="B220" s="202">
        <v>2.1933</v>
      </c>
      <c r="C220" s="202"/>
      <c r="D220" s="202"/>
      <c r="E220" s="202"/>
      <c r="F220" s="202"/>
    </row>
    <row r="221" spans="1:6" ht="15">
      <c r="A221" s="20">
        <v>41590</v>
      </c>
      <c r="B221" s="202">
        <v>2.1834</v>
      </c>
      <c r="C221" s="202"/>
      <c r="D221" s="202"/>
      <c r="E221" s="202"/>
      <c r="F221" s="202"/>
    </row>
    <row r="222" spans="1:6" ht="15">
      <c r="A222" s="20">
        <v>41591</v>
      </c>
      <c r="B222" s="202">
        <v>2.1836</v>
      </c>
      <c r="C222" s="202"/>
      <c r="D222" s="202"/>
      <c r="E222" s="202"/>
      <c r="F222" s="202"/>
    </row>
    <row r="223" spans="1:6" ht="15">
      <c r="A223" s="20">
        <v>41592</v>
      </c>
      <c r="B223" s="202">
        <v>2.1548</v>
      </c>
      <c r="C223" s="202"/>
      <c r="D223" s="202"/>
      <c r="E223" s="202"/>
      <c r="F223" s="202"/>
    </row>
    <row r="224" spans="1:6" ht="15">
      <c r="A224" s="20">
        <v>41593</v>
      </c>
      <c r="B224" s="202">
        <v>2.1551</v>
      </c>
      <c r="C224" s="202"/>
      <c r="D224" s="202"/>
      <c r="E224" s="202"/>
      <c r="F224" s="202"/>
    </row>
    <row r="225" spans="1:6" ht="15">
      <c r="A225" s="20">
        <v>41596</v>
      </c>
      <c r="B225" s="202">
        <v>2.1541</v>
      </c>
      <c r="C225" s="202"/>
      <c r="D225" s="202"/>
      <c r="E225" s="202"/>
      <c r="F225" s="202"/>
    </row>
    <row r="226" spans="1:6" ht="15">
      <c r="A226" s="20">
        <v>41597</v>
      </c>
      <c r="B226" s="202">
        <v>2.1543</v>
      </c>
      <c r="C226" s="202"/>
      <c r="D226" s="202"/>
      <c r="E226" s="202"/>
      <c r="F226" s="202"/>
    </row>
    <row r="227" spans="1:6" ht="15">
      <c r="A227" s="20">
        <v>41598</v>
      </c>
      <c r="B227" s="202">
        <v>2.1447</v>
      </c>
      <c r="C227" s="202"/>
      <c r="D227" s="202"/>
      <c r="E227" s="202"/>
      <c r="F227" s="202"/>
    </row>
    <row r="228" spans="1:6" ht="15">
      <c r="A228" s="20">
        <v>41599</v>
      </c>
      <c r="B228" s="202">
        <v>2.1455</v>
      </c>
      <c r="C228" s="202"/>
      <c r="D228" s="202"/>
      <c r="E228" s="202"/>
      <c r="F228" s="202"/>
    </row>
    <row r="229" spans="1:6" ht="15">
      <c r="A229" s="20">
        <v>41600</v>
      </c>
      <c r="B229" s="202">
        <v>2.1665</v>
      </c>
      <c r="C229" s="202"/>
      <c r="D229" s="202"/>
      <c r="E229" s="202"/>
      <c r="F229" s="202"/>
    </row>
    <row r="230" spans="1:6" ht="15">
      <c r="A230" s="20">
        <v>41603</v>
      </c>
      <c r="B230" s="202">
        <v>2.1662</v>
      </c>
      <c r="C230" s="202"/>
      <c r="D230" s="202"/>
      <c r="E230" s="202"/>
      <c r="F230" s="202"/>
    </row>
    <row r="231" spans="1:6" ht="15">
      <c r="A231" s="20">
        <v>41604</v>
      </c>
      <c r="B231" s="202">
        <v>2.1451</v>
      </c>
      <c r="C231" s="202"/>
      <c r="D231" s="202"/>
      <c r="E231" s="202"/>
      <c r="F231" s="202"/>
    </row>
    <row r="232" spans="1:6" ht="15">
      <c r="A232" s="20">
        <v>41605</v>
      </c>
      <c r="B232" s="202">
        <v>2.1453</v>
      </c>
      <c r="C232" s="202"/>
      <c r="D232" s="202"/>
      <c r="E232" s="202"/>
      <c r="F232" s="202"/>
    </row>
    <row r="233" spans="1:6" ht="15">
      <c r="A233" s="20">
        <v>41606</v>
      </c>
      <c r="B233" s="202">
        <v>2.1628</v>
      </c>
      <c r="C233" s="202"/>
      <c r="D233" s="202"/>
      <c r="E233" s="202"/>
      <c r="F233" s="202"/>
    </row>
    <row r="234" spans="1:4" ht="15">
      <c r="A234" s="20">
        <v>41607</v>
      </c>
      <c r="B234" s="202">
        <v>2.1833</v>
      </c>
      <c r="C234" s="202"/>
      <c r="D234" s="202"/>
    </row>
    <row r="235" spans="1:6" ht="15">
      <c r="A235" s="20">
        <v>41610</v>
      </c>
      <c r="B235" s="202">
        <v>2.1828</v>
      </c>
      <c r="C235" s="202"/>
      <c r="D235" s="202"/>
      <c r="E235" s="202"/>
      <c r="F235" s="202"/>
    </row>
    <row r="236" spans="1:6" ht="15">
      <c r="A236" s="20">
        <v>41611</v>
      </c>
      <c r="B236" s="202">
        <v>2.193</v>
      </c>
      <c r="C236" s="202"/>
      <c r="D236" s="202"/>
      <c r="E236" s="202"/>
      <c r="F236" s="202"/>
    </row>
    <row r="237" spans="1:6" ht="15">
      <c r="A237" s="20">
        <v>41612</v>
      </c>
      <c r="B237" s="202">
        <v>2.1931</v>
      </c>
      <c r="C237" s="202"/>
      <c r="D237" s="202"/>
      <c r="E237" s="202"/>
      <c r="F237" s="202"/>
    </row>
    <row r="238" spans="1:6" ht="15">
      <c r="A238" s="20">
        <v>41613</v>
      </c>
      <c r="B238" s="202">
        <v>2.1941</v>
      </c>
      <c r="C238" s="202"/>
      <c r="D238" s="202"/>
      <c r="E238" s="202"/>
      <c r="F238" s="202"/>
    </row>
    <row r="239" spans="1:6" ht="15">
      <c r="A239" s="20">
        <v>41614</v>
      </c>
      <c r="B239" s="202">
        <v>2.1741</v>
      </c>
      <c r="C239" s="202"/>
      <c r="D239" s="202"/>
      <c r="E239" s="202"/>
      <c r="F239" s="202"/>
    </row>
    <row r="240" spans="1:6" ht="15">
      <c r="A240" s="20">
        <v>41617</v>
      </c>
      <c r="B240" s="202">
        <v>2.1737</v>
      </c>
      <c r="C240" s="202"/>
      <c r="D240" s="202"/>
      <c r="E240" s="202"/>
      <c r="F240" s="202"/>
    </row>
    <row r="241" spans="1:6" ht="15">
      <c r="A241" s="20">
        <v>41618</v>
      </c>
      <c r="B241" s="202">
        <v>2.1838</v>
      </c>
      <c r="C241" s="202"/>
      <c r="D241" s="202"/>
      <c r="E241" s="202"/>
      <c r="F241" s="202"/>
    </row>
    <row r="242" spans="1:6" ht="15">
      <c r="A242" s="20">
        <v>41619</v>
      </c>
      <c r="B242" s="202">
        <v>2.1936</v>
      </c>
      <c r="C242" s="202"/>
      <c r="D242" s="202"/>
      <c r="E242" s="202"/>
      <c r="F242" s="202"/>
    </row>
    <row r="243" spans="1:6" ht="15">
      <c r="A243" s="20">
        <v>41620</v>
      </c>
      <c r="B243" s="202">
        <v>2.1848</v>
      </c>
      <c r="C243" s="202"/>
      <c r="D243" s="202"/>
      <c r="E243" s="202"/>
      <c r="F243" s="202"/>
    </row>
    <row r="244" spans="1:6" ht="15">
      <c r="A244" s="20">
        <v>41621</v>
      </c>
      <c r="B244" s="202">
        <v>2.185</v>
      </c>
      <c r="C244" s="202"/>
      <c r="D244" s="202"/>
      <c r="E244" s="202"/>
      <c r="F244" s="202"/>
    </row>
    <row r="245" spans="1:6" ht="15">
      <c r="A245" s="20">
        <v>41624</v>
      </c>
      <c r="B245" s="202">
        <v>2.185</v>
      </c>
      <c r="C245" s="202"/>
      <c r="D245" s="202"/>
      <c r="E245" s="202"/>
      <c r="F245" s="202"/>
    </row>
    <row r="246" spans="1:6" ht="15">
      <c r="A246" s="20">
        <v>41625</v>
      </c>
      <c r="B246" s="202">
        <v>2.1748</v>
      </c>
      <c r="C246" s="202"/>
      <c r="D246" s="202"/>
      <c r="E246" s="202"/>
      <c r="F246" s="202"/>
    </row>
    <row r="247" spans="1:6" ht="15">
      <c r="A247" s="20">
        <v>41626</v>
      </c>
      <c r="B247" s="202">
        <v>2.1956</v>
      </c>
      <c r="C247" s="202"/>
      <c r="D247" s="202"/>
      <c r="E247" s="202"/>
      <c r="F247" s="202"/>
    </row>
    <row r="248" spans="1:6" ht="15">
      <c r="A248" s="20">
        <v>41627</v>
      </c>
      <c r="B248" s="202">
        <v>2.1859</v>
      </c>
      <c r="C248" s="202"/>
      <c r="D248" s="202"/>
      <c r="E248" s="202"/>
      <c r="F248" s="202"/>
    </row>
    <row r="249" spans="1:6" ht="15">
      <c r="A249" s="20">
        <v>41628</v>
      </c>
      <c r="B249" s="202">
        <v>2.2169</v>
      </c>
      <c r="C249" s="202"/>
      <c r="D249" s="202"/>
      <c r="E249" s="202"/>
      <c r="F249" s="202"/>
    </row>
    <row r="250" spans="1:6" ht="15">
      <c r="A250" s="20">
        <v>41631</v>
      </c>
      <c r="B250" s="202">
        <v>2.2174</v>
      </c>
      <c r="C250" s="202"/>
      <c r="D250" s="202"/>
      <c r="E250" s="202"/>
      <c r="F250" s="202"/>
    </row>
    <row r="251" spans="1:6" ht="15">
      <c r="A251" s="20">
        <v>41635</v>
      </c>
      <c r="B251" s="202">
        <v>2.2379</v>
      </c>
      <c r="C251" s="202"/>
      <c r="D251" s="202"/>
      <c r="E251" s="202"/>
      <c r="F251" s="202"/>
    </row>
    <row r="252" spans="1:4" ht="15">
      <c r="A252" s="20">
        <v>41638</v>
      </c>
      <c r="B252" s="202">
        <v>2.2327</v>
      </c>
      <c r="C252" s="202"/>
      <c r="D252" s="202"/>
    </row>
    <row r="253" spans="1:6" ht="15">
      <c r="A253" s="20">
        <v>41641</v>
      </c>
      <c r="B253" s="202">
        <v>2.2439</v>
      </c>
      <c r="C253" s="202"/>
      <c r="D253" s="202"/>
      <c r="E253" s="202"/>
      <c r="F253" s="202"/>
    </row>
    <row r="254" spans="1:6" ht="15">
      <c r="A254" s="20">
        <v>41642</v>
      </c>
      <c r="B254" s="202">
        <v>2.2138</v>
      </c>
      <c r="C254" s="202"/>
      <c r="D254" s="202"/>
      <c r="E254" s="202"/>
      <c r="F254" s="202"/>
    </row>
    <row r="255" spans="1:6" ht="15">
      <c r="A255" s="20">
        <v>41645</v>
      </c>
      <c r="B255" s="202">
        <v>2.2133</v>
      </c>
      <c r="C255" s="202"/>
      <c r="D255" s="202"/>
      <c r="E255" s="202"/>
      <c r="F255" s="202"/>
    </row>
    <row r="256" spans="1:6" ht="15">
      <c r="A256" s="20">
        <v>41646</v>
      </c>
      <c r="B256" s="202">
        <v>2.2237</v>
      </c>
      <c r="C256" s="202"/>
      <c r="D256" s="202"/>
      <c r="E256" s="202"/>
      <c r="F256" s="202"/>
    </row>
    <row r="257" spans="1:6" ht="15">
      <c r="A257" s="20">
        <v>41647</v>
      </c>
      <c r="B257" s="202">
        <v>2.2134</v>
      </c>
      <c r="C257" s="202"/>
      <c r="D257" s="202"/>
      <c r="E257" s="202"/>
      <c r="F257" s="202"/>
    </row>
    <row r="258" spans="1:6" ht="15">
      <c r="A258" s="20">
        <v>41648</v>
      </c>
      <c r="B258" s="202">
        <v>2.2037</v>
      </c>
      <c r="C258" s="202"/>
      <c r="D258" s="202"/>
      <c r="E258" s="202"/>
      <c r="F258" s="202"/>
    </row>
    <row r="259" spans="1:6" ht="15">
      <c r="A259" s="20">
        <v>41649</v>
      </c>
      <c r="B259" s="202">
        <v>2.2141</v>
      </c>
      <c r="C259" s="202"/>
      <c r="D259" s="202"/>
      <c r="E259" s="202"/>
      <c r="F259" s="202"/>
    </row>
    <row r="260" spans="1:6" ht="15">
      <c r="A260" s="20">
        <v>41652</v>
      </c>
      <c r="B260" s="202">
        <v>2.2146</v>
      </c>
      <c r="C260" s="202"/>
      <c r="D260" s="202"/>
      <c r="E260" s="202"/>
      <c r="F260" s="202"/>
    </row>
    <row r="261" spans="1:6" ht="15">
      <c r="A261" s="20">
        <v>41653</v>
      </c>
      <c r="B261" s="202">
        <v>2.2039</v>
      </c>
      <c r="C261" s="202"/>
      <c r="D261" s="202"/>
      <c r="E261" s="202"/>
      <c r="F261" s="202"/>
    </row>
    <row r="262" spans="1:6" ht="15">
      <c r="A262" s="20">
        <v>41654</v>
      </c>
      <c r="B262" s="202">
        <v>2.2147</v>
      </c>
      <c r="C262" s="202"/>
      <c r="D262" s="202"/>
      <c r="E262" s="202"/>
      <c r="F262" s="202"/>
    </row>
    <row r="263" spans="1:6" ht="15">
      <c r="A263" s="20">
        <v>41655</v>
      </c>
      <c r="B263" s="202">
        <v>2.206</v>
      </c>
      <c r="C263" s="202"/>
      <c r="D263" s="202"/>
      <c r="E263" s="202"/>
      <c r="F263" s="202"/>
    </row>
    <row r="264" spans="1:6" ht="15">
      <c r="A264" s="20">
        <v>41656</v>
      </c>
      <c r="B264" s="202">
        <v>2.1849</v>
      </c>
      <c r="C264" s="202"/>
      <c r="D264" s="202"/>
      <c r="E264" s="202"/>
      <c r="F264" s="202"/>
    </row>
    <row r="265" spans="1:6" ht="15">
      <c r="A265" s="20">
        <v>41659</v>
      </c>
      <c r="B265" s="202">
        <v>2.1859</v>
      </c>
      <c r="C265" s="202"/>
      <c r="D265" s="202"/>
      <c r="E265" s="202"/>
      <c r="F265" s="202"/>
    </row>
    <row r="266" spans="1:6" ht="15">
      <c r="A266" s="20">
        <v>41660</v>
      </c>
      <c r="B266" s="202">
        <v>2.1861</v>
      </c>
      <c r="C266" s="202"/>
      <c r="D266" s="202"/>
      <c r="E266" s="202"/>
      <c r="F266" s="202"/>
    </row>
    <row r="267" spans="1:6" ht="15">
      <c r="A267" s="20">
        <v>41661</v>
      </c>
      <c r="B267" s="202">
        <v>2.1865</v>
      </c>
      <c r="C267" s="202"/>
      <c r="D267" s="202"/>
      <c r="E267" s="202"/>
      <c r="F267" s="202"/>
    </row>
    <row r="268" spans="1:6" ht="15">
      <c r="A268" s="20">
        <v>41662</v>
      </c>
      <c r="B268" s="202">
        <v>2.1774</v>
      </c>
      <c r="C268" s="202"/>
      <c r="D268" s="202"/>
      <c r="E268" s="202"/>
      <c r="F268" s="202"/>
    </row>
    <row r="269" spans="1:6" ht="15">
      <c r="A269" s="20">
        <v>41663</v>
      </c>
      <c r="B269" s="202">
        <v>2.1778</v>
      </c>
      <c r="C269" s="202"/>
      <c r="D269" s="202"/>
      <c r="E269" s="202"/>
      <c r="F269" s="202"/>
    </row>
    <row r="270" spans="1:6" ht="15">
      <c r="A270" s="20">
        <v>41666</v>
      </c>
      <c r="B270" s="202">
        <v>2.1678</v>
      </c>
      <c r="C270" s="202"/>
      <c r="D270" s="202"/>
      <c r="E270" s="202"/>
      <c r="F270" s="202"/>
    </row>
    <row r="271" spans="1:6" ht="15">
      <c r="A271" s="20">
        <v>41667</v>
      </c>
      <c r="B271" s="202">
        <v>2.1773</v>
      </c>
      <c r="C271" s="202"/>
      <c r="D271" s="202"/>
      <c r="E271" s="202"/>
      <c r="F271" s="202"/>
    </row>
    <row r="272" spans="1:6" ht="15">
      <c r="A272" s="20">
        <v>41668</v>
      </c>
      <c r="B272" s="202">
        <v>2.1725</v>
      </c>
      <c r="C272" s="202"/>
      <c r="D272" s="202"/>
      <c r="E272" s="202"/>
      <c r="F272" s="202"/>
    </row>
    <row r="273" spans="1:6" ht="15">
      <c r="A273" s="20">
        <v>41669</v>
      </c>
      <c r="B273" s="202">
        <v>2.1632</v>
      </c>
      <c r="C273" s="202"/>
      <c r="D273" s="202"/>
      <c r="E273" s="202"/>
      <c r="F273" s="202"/>
    </row>
    <row r="274" spans="1:4" ht="15">
      <c r="A274" s="20">
        <v>41670</v>
      </c>
      <c r="B274" s="202">
        <v>2.1736</v>
      </c>
      <c r="C274" s="202"/>
      <c r="D274" s="202"/>
    </row>
    <row r="275" spans="1:6" ht="15">
      <c r="A275" s="20">
        <v>41673</v>
      </c>
      <c r="B275" s="202">
        <v>2.1632</v>
      </c>
      <c r="C275" s="202"/>
      <c r="D275" s="202"/>
      <c r="E275" s="202"/>
      <c r="F275" s="202"/>
    </row>
    <row r="276" spans="1:6" ht="15">
      <c r="A276" s="20">
        <v>41674</v>
      </c>
      <c r="B276" s="202">
        <v>2.1636</v>
      </c>
      <c r="C276" s="202"/>
      <c r="D276" s="202"/>
      <c r="E276" s="202"/>
      <c r="F276" s="202"/>
    </row>
    <row r="277" spans="1:6" ht="15">
      <c r="A277" s="20">
        <v>41675</v>
      </c>
      <c r="B277" s="202">
        <v>2.1635</v>
      </c>
      <c r="C277" s="202"/>
      <c r="D277" s="202"/>
      <c r="E277" s="202"/>
      <c r="F277" s="202"/>
    </row>
    <row r="278" spans="1:6" ht="15">
      <c r="A278" s="20">
        <v>41676</v>
      </c>
      <c r="B278" s="202">
        <v>2.1543</v>
      </c>
      <c r="C278" s="202"/>
      <c r="D278" s="202"/>
      <c r="E278" s="202"/>
      <c r="F278" s="202"/>
    </row>
    <row r="279" spans="1:6" ht="15">
      <c r="A279" s="20">
        <v>41677</v>
      </c>
      <c r="B279" s="202">
        <v>2.1648</v>
      </c>
      <c r="C279" s="202"/>
      <c r="D279" s="202"/>
      <c r="E279" s="202"/>
      <c r="F279" s="202"/>
    </row>
    <row r="280" spans="1:6" ht="15">
      <c r="A280" s="20">
        <v>41680</v>
      </c>
      <c r="B280" s="202">
        <v>2.1438</v>
      </c>
      <c r="C280" s="202"/>
      <c r="D280" s="202"/>
      <c r="E280" s="202"/>
      <c r="F280" s="202"/>
    </row>
    <row r="281" spans="1:6" ht="15">
      <c r="A281" s="20">
        <v>41681</v>
      </c>
      <c r="B281" s="202">
        <v>2.1442</v>
      </c>
      <c r="C281" s="202"/>
      <c r="D281" s="202"/>
      <c r="E281" s="202"/>
      <c r="F281" s="202"/>
    </row>
    <row r="282" spans="1:6" ht="15">
      <c r="A282" s="20">
        <v>41682</v>
      </c>
      <c r="B282" s="202">
        <v>2.1548</v>
      </c>
      <c r="C282" s="202"/>
      <c r="D282" s="202"/>
      <c r="E282" s="202"/>
      <c r="F282" s="202"/>
    </row>
    <row r="283" spans="1:6" ht="15">
      <c r="A283" s="20">
        <v>41683</v>
      </c>
      <c r="B283" s="202">
        <v>2.1658</v>
      </c>
      <c r="C283" s="202"/>
      <c r="D283" s="202"/>
      <c r="E283" s="202"/>
      <c r="F283" s="202"/>
    </row>
    <row r="284" spans="1:6" ht="15">
      <c r="A284" s="20">
        <v>41684</v>
      </c>
      <c r="B284" s="202">
        <v>2.1649</v>
      </c>
      <c r="C284" s="202"/>
      <c r="D284" s="202"/>
      <c r="E284" s="202"/>
      <c r="F284" s="202"/>
    </row>
    <row r="285" spans="1:6" ht="15">
      <c r="A285" s="20">
        <v>41687</v>
      </c>
      <c r="B285" s="202">
        <v>2.1753</v>
      </c>
      <c r="C285" s="202"/>
      <c r="D285" s="202"/>
      <c r="E285" s="202"/>
      <c r="F285" s="202"/>
    </row>
    <row r="286" spans="1:6" ht="15">
      <c r="A286" s="20">
        <v>41688</v>
      </c>
      <c r="B286" s="202">
        <v>2.1656</v>
      </c>
      <c r="C286" s="202"/>
      <c r="D286" s="202"/>
      <c r="E286" s="202"/>
      <c r="F286" s="202"/>
    </row>
    <row r="287" spans="1:6" ht="15">
      <c r="A287" s="20">
        <v>41689</v>
      </c>
      <c r="B287" s="202">
        <v>2.1547</v>
      </c>
      <c r="C287" s="202"/>
      <c r="D287" s="202"/>
      <c r="E287" s="202"/>
      <c r="F287" s="202"/>
    </row>
    <row r="288" spans="1:6" ht="15">
      <c r="A288" s="20">
        <v>41690</v>
      </c>
      <c r="B288" s="202">
        <v>2.1662</v>
      </c>
      <c r="C288" s="202"/>
      <c r="D288" s="202"/>
      <c r="E288" s="202"/>
      <c r="F288" s="202"/>
    </row>
    <row r="289" spans="1:6" ht="15">
      <c r="A289" s="20">
        <v>41691</v>
      </c>
      <c r="B289" s="202">
        <v>2.1463</v>
      </c>
      <c r="C289" s="202"/>
      <c r="D289" s="202"/>
      <c r="E289" s="202"/>
      <c r="F289" s="202"/>
    </row>
    <row r="290" spans="1:6" ht="15">
      <c r="A290" s="20">
        <v>41694</v>
      </c>
      <c r="B290" s="202">
        <v>2.1359</v>
      </c>
      <c r="C290" s="202"/>
      <c r="D290" s="202"/>
      <c r="E290" s="202"/>
      <c r="F290" s="202"/>
    </row>
    <row r="291" spans="1:6" ht="15">
      <c r="A291" s="20">
        <v>41695</v>
      </c>
      <c r="B291" s="202">
        <v>2.1361</v>
      </c>
      <c r="C291" s="202"/>
      <c r="D291" s="202"/>
      <c r="E291" s="202"/>
      <c r="F291" s="202"/>
    </row>
    <row r="292" spans="1:6" ht="15">
      <c r="A292" s="20">
        <v>41696</v>
      </c>
      <c r="B292" s="202">
        <v>2.1369</v>
      </c>
      <c r="C292" s="202"/>
      <c r="D292" s="202"/>
      <c r="E292" s="202"/>
      <c r="F292" s="202"/>
    </row>
    <row r="293" spans="1:6" ht="15">
      <c r="A293" s="20">
        <v>41697</v>
      </c>
      <c r="B293" s="202">
        <v>2.1435</v>
      </c>
      <c r="C293" s="202"/>
      <c r="D293" s="202"/>
      <c r="E293" s="202"/>
      <c r="F293" s="202"/>
    </row>
    <row r="294" spans="1:4" ht="15">
      <c r="A294" s="20">
        <v>41698</v>
      </c>
      <c r="B294" s="202">
        <v>2.1436</v>
      </c>
      <c r="C294" s="202"/>
      <c r="D294" s="202"/>
    </row>
    <row r="295" spans="1:6" ht="15">
      <c r="A295" s="20">
        <v>41701</v>
      </c>
      <c r="B295" s="202">
        <v>2.133</v>
      </c>
      <c r="C295" s="202"/>
      <c r="D295" s="202"/>
      <c r="E295" s="202"/>
      <c r="F295" s="202"/>
    </row>
    <row r="296" spans="1:6" ht="15">
      <c r="A296" s="20">
        <v>41702</v>
      </c>
      <c r="B296" s="202">
        <v>2.1231</v>
      </c>
      <c r="C296" s="202"/>
      <c r="D296" s="202"/>
      <c r="E296" s="202"/>
      <c r="F296" s="202"/>
    </row>
    <row r="297" spans="1:6" ht="15">
      <c r="A297" s="20">
        <v>41703</v>
      </c>
      <c r="B297" s="202">
        <v>2.1334</v>
      </c>
      <c r="C297" s="202"/>
      <c r="D297" s="202"/>
      <c r="E297" s="202"/>
      <c r="F297" s="202"/>
    </row>
    <row r="298" spans="1:6" ht="15">
      <c r="A298" s="20">
        <v>41704</v>
      </c>
      <c r="B298" s="202">
        <v>2.1138</v>
      </c>
      <c r="C298" s="202"/>
      <c r="D298" s="202"/>
      <c r="E298" s="202"/>
      <c r="F298" s="202"/>
    </row>
    <row r="299" spans="1:6" ht="15">
      <c r="A299" s="20">
        <v>41705</v>
      </c>
      <c r="B299" s="202">
        <v>2.1046</v>
      </c>
      <c r="C299" s="202"/>
      <c r="D299" s="202"/>
      <c r="E299" s="202"/>
      <c r="F299" s="202"/>
    </row>
    <row r="300" spans="1:6" ht="15">
      <c r="A300" s="20">
        <v>41708</v>
      </c>
      <c r="B300" s="202">
        <v>2.0943</v>
      </c>
      <c r="C300" s="202"/>
      <c r="D300" s="202"/>
      <c r="E300" s="202"/>
      <c r="F300" s="202"/>
    </row>
    <row r="301" spans="1:6" ht="15">
      <c r="A301" s="20">
        <v>41709</v>
      </c>
      <c r="B301" s="202">
        <v>2.0838</v>
      </c>
      <c r="C301" s="202"/>
      <c r="D301" s="202"/>
      <c r="E301" s="202"/>
      <c r="F301" s="202"/>
    </row>
    <row r="302" spans="1:6" ht="15">
      <c r="A302" s="20">
        <v>41710</v>
      </c>
      <c r="B302" s="202">
        <v>2.0834</v>
      </c>
      <c r="C302" s="202"/>
      <c r="D302" s="202"/>
      <c r="E302" s="202"/>
      <c r="F302" s="202"/>
    </row>
    <row r="303" spans="1:6" ht="15">
      <c r="A303" s="20">
        <v>41711</v>
      </c>
      <c r="B303" s="202">
        <v>2.0851</v>
      </c>
      <c r="C303" s="202"/>
      <c r="D303" s="202"/>
      <c r="E303" s="202"/>
      <c r="F303" s="202"/>
    </row>
    <row r="304" spans="1:6" ht="15">
      <c r="A304" s="20">
        <v>41712</v>
      </c>
      <c r="B304" s="202">
        <v>2.0951</v>
      </c>
      <c r="C304" s="202"/>
      <c r="D304" s="202"/>
      <c r="E304" s="202"/>
      <c r="F304" s="202"/>
    </row>
    <row r="305" spans="1:6" ht="15">
      <c r="A305" s="20">
        <v>41715</v>
      </c>
      <c r="B305" s="202">
        <v>2.1051</v>
      </c>
      <c r="C305" s="202"/>
      <c r="D305" s="202"/>
      <c r="E305" s="202"/>
      <c r="F305" s="202"/>
    </row>
    <row r="306" spans="1:6" ht="15">
      <c r="A306" s="20">
        <v>41716</v>
      </c>
      <c r="B306" s="202">
        <v>2.0844</v>
      </c>
      <c r="C306" s="202"/>
      <c r="D306" s="202"/>
      <c r="E306" s="202"/>
      <c r="F306" s="202"/>
    </row>
    <row r="307" spans="1:6" ht="15">
      <c r="A307" s="20">
        <v>41717</v>
      </c>
      <c r="B307" s="202">
        <v>2.1045</v>
      </c>
      <c r="C307" s="202"/>
      <c r="D307" s="202"/>
      <c r="E307" s="202"/>
      <c r="F307" s="202"/>
    </row>
    <row r="308" spans="1:6" ht="15">
      <c r="A308" s="20">
        <v>41718</v>
      </c>
      <c r="B308" s="202">
        <v>2.0953</v>
      </c>
      <c r="C308" s="202"/>
      <c r="D308" s="202"/>
      <c r="E308" s="202"/>
      <c r="F308" s="202"/>
    </row>
    <row r="309" spans="1:6" ht="15">
      <c r="A309" s="20">
        <v>41719</v>
      </c>
      <c r="B309" s="202">
        <v>2.0967</v>
      </c>
      <c r="C309" s="202"/>
      <c r="D309" s="202"/>
      <c r="E309" s="202"/>
      <c r="F309" s="202"/>
    </row>
    <row r="310" spans="1:6" ht="15">
      <c r="A310" s="20">
        <v>41722</v>
      </c>
      <c r="B310" s="202">
        <v>2.105</v>
      </c>
      <c r="C310" s="202"/>
      <c r="D310" s="202"/>
      <c r="E310" s="202"/>
      <c r="F310" s="202"/>
    </row>
    <row r="311" spans="1:6" ht="15">
      <c r="A311" s="20">
        <v>41723</v>
      </c>
      <c r="B311" s="202">
        <v>2.1051</v>
      </c>
      <c r="C311" s="202"/>
      <c r="D311" s="202"/>
      <c r="E311" s="202"/>
      <c r="F311" s="202"/>
    </row>
    <row r="312" spans="1:6" ht="15">
      <c r="A312" s="20">
        <v>41724</v>
      </c>
      <c r="B312" s="202">
        <v>2.0955</v>
      </c>
      <c r="C312" s="202"/>
      <c r="D312" s="202"/>
      <c r="E312" s="202"/>
      <c r="F312" s="202"/>
    </row>
    <row r="313" spans="1:6" ht="15">
      <c r="A313" s="20">
        <v>41725</v>
      </c>
      <c r="B313" s="202">
        <v>2.0963</v>
      </c>
      <c r="C313" s="202"/>
      <c r="D313" s="202"/>
      <c r="E313" s="202"/>
      <c r="F313" s="202"/>
    </row>
    <row r="314" spans="1:6" ht="15">
      <c r="A314" s="20">
        <v>41726</v>
      </c>
      <c r="B314" s="202">
        <v>2.1029</v>
      </c>
      <c r="C314" s="202"/>
      <c r="D314" s="202"/>
      <c r="E314" s="202"/>
      <c r="F314" s="202"/>
    </row>
    <row r="315" spans="1:4" ht="15">
      <c r="A315" s="20">
        <v>41729</v>
      </c>
      <c r="B315" s="202">
        <v>2.1025</v>
      </c>
      <c r="C315" s="202"/>
      <c r="D315" s="202"/>
    </row>
    <row r="316" spans="1:6" ht="15">
      <c r="A316" s="20">
        <v>41730</v>
      </c>
      <c r="B316" s="202">
        <v>2.1025</v>
      </c>
      <c r="C316" s="202"/>
      <c r="D316" s="202"/>
      <c r="E316" s="202"/>
      <c r="F316" s="202"/>
    </row>
    <row r="317" spans="1:6" ht="15">
      <c r="A317" s="20">
        <v>41731</v>
      </c>
      <c r="B317" s="202">
        <v>2.1027</v>
      </c>
      <c r="C317" s="202"/>
      <c r="D317" s="202"/>
      <c r="E317" s="202"/>
      <c r="F317" s="202"/>
    </row>
    <row r="318" spans="1:6" ht="15">
      <c r="A318" s="20">
        <v>41732</v>
      </c>
      <c r="B318" s="202">
        <v>2.1235</v>
      </c>
      <c r="C318" s="202"/>
      <c r="D318" s="202"/>
      <c r="E318" s="202"/>
      <c r="F318" s="202"/>
    </row>
    <row r="319" spans="1:6" ht="15">
      <c r="A319" s="20">
        <v>41733</v>
      </c>
      <c r="B319" s="202">
        <v>2.1232</v>
      </c>
      <c r="C319" s="202"/>
      <c r="D319" s="202"/>
      <c r="E319" s="202"/>
      <c r="F319" s="202"/>
    </row>
    <row r="320" spans="1:6" ht="15">
      <c r="A320" s="20">
        <v>41736</v>
      </c>
      <c r="B320" s="202">
        <v>2.1333</v>
      </c>
      <c r="C320" s="202"/>
      <c r="D320" s="202"/>
      <c r="E320" s="202"/>
      <c r="F320" s="202"/>
    </row>
    <row r="321" spans="1:6" ht="15">
      <c r="A321" s="20">
        <v>41737</v>
      </c>
      <c r="B321" s="202">
        <v>2.1131</v>
      </c>
      <c r="C321" s="202"/>
      <c r="D321" s="202"/>
      <c r="E321" s="202"/>
      <c r="F321" s="202"/>
    </row>
    <row r="322" spans="1:6" ht="15">
      <c r="A322" s="20">
        <v>41738</v>
      </c>
      <c r="B322" s="202">
        <v>2.1031</v>
      </c>
      <c r="C322" s="202"/>
      <c r="D322" s="202"/>
      <c r="E322" s="202"/>
      <c r="F322" s="202"/>
    </row>
    <row r="323" spans="1:6" ht="15">
      <c r="A323" s="20">
        <v>41739</v>
      </c>
      <c r="B323" s="202">
        <v>2.0936</v>
      </c>
      <c r="C323" s="202"/>
      <c r="D323" s="202"/>
      <c r="E323" s="202"/>
      <c r="F323" s="202"/>
    </row>
    <row r="324" spans="1:6" ht="15">
      <c r="A324" s="20">
        <v>41740</v>
      </c>
      <c r="B324" s="202">
        <v>2.1043</v>
      </c>
      <c r="C324" s="202"/>
      <c r="D324" s="202"/>
      <c r="E324" s="202"/>
      <c r="F324" s="202"/>
    </row>
    <row r="325" spans="1:6" ht="15">
      <c r="A325" s="20">
        <v>41743</v>
      </c>
      <c r="B325" s="202">
        <v>2.0942</v>
      </c>
      <c r="C325" s="202"/>
      <c r="D325" s="202"/>
      <c r="E325" s="202"/>
      <c r="F325" s="202"/>
    </row>
    <row r="326" spans="1:6" ht="15">
      <c r="A326" s="20">
        <v>41744</v>
      </c>
      <c r="B326" s="202">
        <v>2.0934</v>
      </c>
      <c r="C326" s="202"/>
      <c r="D326" s="202"/>
      <c r="E326" s="202"/>
      <c r="F326" s="202"/>
    </row>
    <row r="327" spans="1:6" ht="15">
      <c r="A327" s="20">
        <v>41745</v>
      </c>
      <c r="B327" s="202">
        <v>2.0959</v>
      </c>
      <c r="C327" s="202"/>
      <c r="D327" s="202"/>
      <c r="E327" s="202"/>
      <c r="F327" s="202"/>
    </row>
    <row r="328" spans="1:6" ht="15">
      <c r="A328" s="20">
        <v>41746</v>
      </c>
      <c r="B328" s="202">
        <v>2.1056</v>
      </c>
      <c r="C328" s="202"/>
      <c r="D328" s="202"/>
      <c r="E328" s="202"/>
      <c r="F328" s="202"/>
    </row>
    <row r="329" spans="1:6" ht="15">
      <c r="A329" s="20">
        <v>41747</v>
      </c>
      <c r="B329" s="202">
        <v>2.1056</v>
      </c>
      <c r="C329" s="202"/>
      <c r="D329" s="202"/>
      <c r="E329" s="202"/>
      <c r="F329" s="202"/>
    </row>
    <row r="330" spans="1:6" ht="15">
      <c r="A330" s="20">
        <v>41750</v>
      </c>
      <c r="B330" s="202">
        <v>2.1056</v>
      </c>
      <c r="C330" s="202"/>
      <c r="D330" s="202"/>
      <c r="E330" s="202"/>
      <c r="F330" s="202"/>
    </row>
    <row r="331" spans="1:6" ht="15">
      <c r="A331" s="20">
        <v>41751</v>
      </c>
      <c r="B331" s="202">
        <v>2.1048</v>
      </c>
      <c r="C331" s="202"/>
      <c r="D331" s="202"/>
      <c r="E331" s="202"/>
      <c r="F331" s="202"/>
    </row>
    <row r="332" spans="1:6" ht="15">
      <c r="A332" s="20">
        <v>41752</v>
      </c>
      <c r="B332" s="202">
        <v>2.1049</v>
      </c>
      <c r="C332" s="202"/>
      <c r="D332" s="202"/>
      <c r="E332" s="202"/>
      <c r="F332" s="202"/>
    </row>
    <row r="333" spans="1:6" ht="15">
      <c r="A333" s="20">
        <v>41753</v>
      </c>
      <c r="B333" s="202">
        <v>2.0849</v>
      </c>
      <c r="C333" s="202"/>
      <c r="D333" s="202"/>
      <c r="E333" s="202"/>
      <c r="F333" s="202"/>
    </row>
    <row r="334" spans="1:6" ht="15">
      <c r="A334" s="20">
        <v>41754</v>
      </c>
      <c r="B334" s="202">
        <v>2.0861</v>
      </c>
      <c r="C334" s="202"/>
      <c r="D334" s="202"/>
      <c r="E334" s="202"/>
      <c r="F334" s="202"/>
    </row>
    <row r="335" spans="1:6" ht="15">
      <c r="A335" s="20">
        <v>41757</v>
      </c>
      <c r="B335" s="202">
        <v>2.0953</v>
      </c>
      <c r="C335" s="202"/>
      <c r="D335" s="202"/>
      <c r="E335" s="202"/>
      <c r="F335" s="202"/>
    </row>
    <row r="336" spans="1:6" ht="15">
      <c r="A336" s="20">
        <v>41758</v>
      </c>
      <c r="B336" s="202">
        <v>2.1028</v>
      </c>
      <c r="C336" s="202"/>
      <c r="D336" s="202"/>
      <c r="E336" s="202"/>
      <c r="F336" s="202"/>
    </row>
    <row r="337" spans="1:4" ht="15">
      <c r="A337" s="20">
        <v>41759</v>
      </c>
      <c r="B337" s="202">
        <v>2.1136</v>
      </c>
      <c r="C337" s="202"/>
      <c r="D337" s="202"/>
    </row>
    <row r="338" spans="1:6" ht="15">
      <c r="A338" s="20">
        <v>41760</v>
      </c>
      <c r="B338" s="202">
        <v>2.1134</v>
      </c>
      <c r="C338" s="202"/>
      <c r="D338" s="202"/>
      <c r="E338" s="202"/>
      <c r="F338" s="202"/>
    </row>
    <row r="339" spans="1:6" ht="15">
      <c r="A339" s="20">
        <v>41761</v>
      </c>
      <c r="B339" s="202">
        <v>2.1134</v>
      </c>
      <c r="C339" s="202"/>
      <c r="D339" s="202"/>
      <c r="E339" s="202"/>
      <c r="F339" s="202"/>
    </row>
    <row r="340" spans="1:6" ht="15">
      <c r="A340" s="20">
        <v>41764</v>
      </c>
      <c r="B340" s="202">
        <v>2.1133</v>
      </c>
      <c r="C340" s="202"/>
      <c r="D340" s="202"/>
      <c r="E340" s="202"/>
      <c r="F340" s="202"/>
    </row>
    <row r="341" spans="1:6" ht="15">
      <c r="A341" s="20">
        <v>41765</v>
      </c>
      <c r="B341" s="202">
        <v>2.1137</v>
      </c>
      <c r="C341" s="202"/>
      <c r="D341" s="202"/>
      <c r="E341" s="202"/>
      <c r="F341" s="202"/>
    </row>
    <row r="342" spans="1:6" ht="15">
      <c r="A342" s="20">
        <v>41766</v>
      </c>
      <c r="B342" s="202">
        <v>2.0936</v>
      </c>
      <c r="C342" s="202"/>
      <c r="D342" s="202"/>
      <c r="E342" s="202"/>
      <c r="F342" s="202"/>
    </row>
    <row r="343" spans="1:6" ht="15">
      <c r="A343" s="20">
        <v>41767</v>
      </c>
      <c r="B343" s="202">
        <v>2.0952</v>
      </c>
      <c r="C343" s="202"/>
      <c r="D343" s="202"/>
      <c r="E343" s="202"/>
      <c r="F343" s="202"/>
    </row>
    <row r="344" spans="1:6" ht="15">
      <c r="A344" s="20">
        <v>41768</v>
      </c>
      <c r="B344" s="202">
        <v>2.0747</v>
      </c>
      <c r="C344" s="202"/>
      <c r="D344" s="202"/>
      <c r="E344" s="202"/>
      <c r="F344" s="202"/>
    </row>
    <row r="345" spans="1:6" ht="15">
      <c r="A345" s="20">
        <v>41771</v>
      </c>
      <c r="B345" s="202">
        <v>2.0543</v>
      </c>
      <c r="C345" s="202"/>
      <c r="D345" s="202"/>
      <c r="E345" s="202"/>
      <c r="F345" s="202"/>
    </row>
    <row r="346" spans="1:6" ht="15">
      <c r="A346" s="20">
        <v>41772</v>
      </c>
      <c r="B346" s="202">
        <v>2.0543</v>
      </c>
      <c r="C346" s="202"/>
      <c r="D346" s="202"/>
      <c r="E346" s="202"/>
      <c r="F346" s="202"/>
    </row>
    <row r="347" spans="1:6" ht="15">
      <c r="A347" s="20">
        <v>41773</v>
      </c>
      <c r="B347" s="202">
        <v>2.0657</v>
      </c>
      <c r="C347" s="202"/>
      <c r="D347" s="202"/>
      <c r="E347" s="202"/>
      <c r="F347" s="202"/>
    </row>
    <row r="348" spans="1:6" ht="15">
      <c r="A348" s="20">
        <v>41774</v>
      </c>
      <c r="B348" s="202">
        <v>2.0668</v>
      </c>
      <c r="C348" s="202"/>
      <c r="D348" s="202"/>
      <c r="E348" s="202"/>
      <c r="F348" s="202"/>
    </row>
    <row r="349" spans="1:6" ht="15">
      <c r="A349" s="20">
        <v>41775</v>
      </c>
      <c r="B349" s="202">
        <v>2.0759</v>
      </c>
      <c r="C349" s="202"/>
      <c r="D349" s="202"/>
      <c r="E349" s="202"/>
      <c r="F349" s="202"/>
    </row>
    <row r="350" spans="1:6" ht="15">
      <c r="A350" s="20">
        <v>41778</v>
      </c>
      <c r="B350" s="202">
        <v>2.0852</v>
      </c>
      <c r="C350" s="202"/>
      <c r="D350" s="202"/>
      <c r="E350" s="202"/>
      <c r="F350" s="202"/>
    </row>
    <row r="351" spans="1:6" ht="15">
      <c r="A351" s="20">
        <v>41779</v>
      </c>
      <c r="B351" s="202">
        <v>2.0766</v>
      </c>
      <c r="C351" s="202"/>
      <c r="D351" s="202"/>
      <c r="E351" s="202"/>
      <c r="F351" s="202"/>
    </row>
    <row r="352" spans="1:6" ht="15">
      <c r="A352" s="20">
        <v>41780</v>
      </c>
      <c r="B352" s="202">
        <v>2.066</v>
      </c>
      <c r="C352" s="202"/>
      <c r="D352" s="202"/>
      <c r="E352" s="202"/>
      <c r="F352" s="202"/>
    </row>
    <row r="353" spans="1:6" ht="15">
      <c r="A353" s="20">
        <v>41781</v>
      </c>
      <c r="B353" s="202">
        <v>2.0664</v>
      </c>
      <c r="C353" s="202"/>
      <c r="D353" s="202"/>
      <c r="E353" s="202"/>
      <c r="F353" s="202"/>
    </row>
    <row r="354" spans="1:6" ht="15">
      <c r="A354" s="20">
        <v>41782</v>
      </c>
      <c r="B354" s="202">
        <v>2.0672</v>
      </c>
      <c r="C354" s="202"/>
      <c r="D354" s="202"/>
      <c r="E354" s="202"/>
      <c r="F354" s="202"/>
    </row>
    <row r="355" spans="1:6" ht="15">
      <c r="A355" s="20">
        <v>41785</v>
      </c>
      <c r="B355" s="202">
        <v>2.0569</v>
      </c>
      <c r="C355" s="202"/>
      <c r="D355" s="202"/>
      <c r="E355" s="202"/>
      <c r="F355" s="202"/>
    </row>
    <row r="356" spans="1:6" ht="15">
      <c r="A356" s="20">
        <v>41786</v>
      </c>
      <c r="B356" s="202">
        <v>2.0666</v>
      </c>
      <c r="C356" s="202"/>
      <c r="D356" s="202"/>
      <c r="E356" s="202"/>
      <c r="F356" s="202"/>
    </row>
    <row r="357" spans="1:6" ht="15">
      <c r="A357" s="20">
        <v>41787</v>
      </c>
      <c r="B357" s="202">
        <v>2.0669</v>
      </c>
      <c r="C357" s="202"/>
      <c r="D357" s="202"/>
      <c r="E357" s="202"/>
      <c r="F357" s="202"/>
    </row>
    <row r="358" spans="1:6" ht="15">
      <c r="A358" s="20">
        <v>41788</v>
      </c>
      <c r="B358" s="202">
        <v>2.0726</v>
      </c>
      <c r="C358" s="202"/>
      <c r="D358" s="202"/>
      <c r="E358" s="202"/>
      <c r="F358" s="202"/>
    </row>
    <row r="359" spans="1:4" ht="15">
      <c r="A359" s="20">
        <v>41789</v>
      </c>
      <c r="B359" s="202">
        <v>2.0929</v>
      </c>
      <c r="C359" s="202"/>
      <c r="D359" s="202"/>
    </row>
    <row r="360" spans="1:6" ht="15">
      <c r="A360" s="20">
        <v>41792</v>
      </c>
      <c r="B360" s="202">
        <v>2.0827</v>
      </c>
      <c r="C360" s="202"/>
      <c r="D360" s="202"/>
      <c r="E360" s="202"/>
      <c r="F360" s="202"/>
    </row>
    <row r="361" spans="1:6" ht="15">
      <c r="A361" s="20">
        <v>41793</v>
      </c>
      <c r="B361" s="202">
        <v>2.0828</v>
      </c>
      <c r="C361" s="202"/>
      <c r="D361" s="202"/>
      <c r="E361" s="202"/>
      <c r="F361" s="202"/>
    </row>
    <row r="362" spans="1:6" ht="15">
      <c r="A362" s="20">
        <v>41794</v>
      </c>
      <c r="B362" s="202">
        <v>2.113</v>
      </c>
      <c r="C362" s="202"/>
      <c r="D362" s="202"/>
      <c r="E362" s="202"/>
      <c r="F362" s="202"/>
    </row>
    <row r="363" spans="1:6" ht="15">
      <c r="A363" s="20">
        <v>41795</v>
      </c>
      <c r="B363" s="202">
        <v>2.134</v>
      </c>
      <c r="C363" s="202"/>
      <c r="D363" s="202"/>
      <c r="E363" s="202"/>
      <c r="F363" s="202"/>
    </row>
    <row r="364" spans="1:6" ht="15">
      <c r="A364" s="20">
        <v>41796</v>
      </c>
      <c r="B364" s="202">
        <v>2.1342</v>
      </c>
      <c r="C364" s="202"/>
      <c r="D364" s="202"/>
      <c r="E364" s="202"/>
      <c r="F364" s="202"/>
    </row>
    <row r="365" spans="1:6" ht="15">
      <c r="A365" s="20">
        <v>41799</v>
      </c>
      <c r="B365" s="202">
        <v>2.1338</v>
      </c>
      <c r="C365" s="202"/>
      <c r="D365" s="202"/>
      <c r="E365" s="202"/>
      <c r="F365" s="202"/>
    </row>
    <row r="366" spans="1:6" ht="15">
      <c r="A366" s="20">
        <v>41800</v>
      </c>
      <c r="B366" s="202">
        <v>2.0991</v>
      </c>
      <c r="C366" s="202"/>
      <c r="D366" s="202"/>
      <c r="E366" s="202"/>
      <c r="F366" s="202"/>
    </row>
    <row r="367" spans="1:6" ht="15">
      <c r="A367" s="20">
        <v>41801</v>
      </c>
      <c r="B367" s="202">
        <v>2.1138</v>
      </c>
      <c r="C367" s="202"/>
      <c r="D367" s="202"/>
      <c r="E367" s="202"/>
      <c r="F367" s="202"/>
    </row>
    <row r="368" spans="1:6" ht="15">
      <c r="A368" s="20">
        <v>41802</v>
      </c>
      <c r="B368" s="202">
        <v>2.105</v>
      </c>
      <c r="C368" s="202"/>
      <c r="D368" s="202"/>
      <c r="E368" s="202"/>
      <c r="F368" s="202"/>
    </row>
    <row r="369" spans="1:6" ht="15">
      <c r="A369" s="20">
        <v>41803</v>
      </c>
      <c r="B369" s="202">
        <v>2.1151</v>
      </c>
      <c r="C369" s="202"/>
      <c r="D369" s="202"/>
      <c r="E369" s="202"/>
      <c r="F369" s="202"/>
    </row>
    <row r="370" spans="1:6" ht="15">
      <c r="A370" s="20">
        <v>41806</v>
      </c>
      <c r="B370" s="202">
        <v>2.0937</v>
      </c>
      <c r="C370" s="202"/>
      <c r="D370" s="202"/>
      <c r="E370" s="202"/>
      <c r="F370" s="202"/>
    </row>
    <row r="371" spans="1:6" ht="15">
      <c r="A371" s="20">
        <v>41807</v>
      </c>
      <c r="B371" s="202">
        <v>2.1196</v>
      </c>
      <c r="C371" s="202"/>
      <c r="D371" s="202"/>
      <c r="E371" s="202"/>
      <c r="F371" s="202"/>
    </row>
    <row r="372" spans="1:6" ht="15">
      <c r="A372" s="20">
        <v>41808</v>
      </c>
      <c r="B372" s="202">
        <v>2.1048</v>
      </c>
      <c r="C372" s="202"/>
      <c r="D372" s="202"/>
      <c r="E372" s="202"/>
      <c r="F372" s="202"/>
    </row>
    <row r="373" spans="1:6" ht="15">
      <c r="A373" s="20">
        <v>41809</v>
      </c>
      <c r="B373" s="202">
        <v>2.117</v>
      </c>
      <c r="C373" s="202"/>
      <c r="D373" s="202"/>
      <c r="E373" s="202"/>
      <c r="F373" s="202"/>
    </row>
    <row r="374" spans="1:6" ht="15">
      <c r="A374" s="20">
        <v>41810</v>
      </c>
      <c r="B374" s="202">
        <v>2.116</v>
      </c>
      <c r="C374" s="202"/>
      <c r="D374" s="202"/>
      <c r="E374" s="202"/>
      <c r="F374" s="202"/>
    </row>
    <row r="375" spans="1:6" ht="15">
      <c r="A375" s="20">
        <v>41813</v>
      </c>
      <c r="B375" s="202">
        <v>2.1156</v>
      </c>
      <c r="C375" s="202"/>
      <c r="D375" s="202"/>
      <c r="E375" s="202"/>
      <c r="F375" s="202"/>
    </row>
    <row r="376" spans="1:6" ht="15">
      <c r="A376" s="20">
        <v>41814</v>
      </c>
      <c r="B376" s="202">
        <v>2.1265</v>
      </c>
      <c r="C376" s="202"/>
      <c r="D376" s="202"/>
      <c r="E376" s="202"/>
      <c r="F376" s="202"/>
    </row>
    <row r="377" spans="1:6" ht="15">
      <c r="A377" s="20">
        <v>41815</v>
      </c>
      <c r="B377" s="202">
        <v>2.1057</v>
      </c>
      <c r="C377" s="202"/>
      <c r="D377" s="202"/>
      <c r="E377" s="202"/>
      <c r="F377" s="202"/>
    </row>
    <row r="378" spans="1:6" ht="15">
      <c r="A378" s="20">
        <v>41816</v>
      </c>
      <c r="B378" s="202">
        <v>2.1065</v>
      </c>
      <c r="C378" s="202"/>
      <c r="D378" s="202"/>
      <c r="E378" s="202"/>
      <c r="F378" s="202"/>
    </row>
    <row r="379" spans="1:6" ht="15">
      <c r="A379" s="20">
        <v>41817</v>
      </c>
      <c r="B379" s="202">
        <v>2.1228</v>
      </c>
      <c r="C379" s="202"/>
      <c r="D379" s="202"/>
      <c r="E379" s="202"/>
      <c r="F379" s="202"/>
    </row>
    <row r="380" spans="1:4" ht="15">
      <c r="A380" s="20">
        <v>41820</v>
      </c>
      <c r="B380" s="202">
        <v>2.1224</v>
      </c>
      <c r="C380" s="202"/>
      <c r="D380" s="202"/>
    </row>
    <row r="381" spans="1:6" ht="15">
      <c r="A381" s="20">
        <v>41821</v>
      </c>
      <c r="B381" s="202">
        <v>2.1327</v>
      </c>
      <c r="C381" s="202"/>
      <c r="D381" s="202"/>
      <c r="E381" s="202"/>
      <c r="F381" s="202"/>
    </row>
    <row r="382" spans="1:6" ht="15">
      <c r="A382" s="20">
        <v>41822</v>
      </c>
      <c r="B382" s="202">
        <v>2.1126</v>
      </c>
      <c r="C382" s="202"/>
      <c r="D382" s="202"/>
      <c r="E382" s="202"/>
      <c r="F382" s="202"/>
    </row>
    <row r="383" spans="1:6" ht="15">
      <c r="A383" s="20">
        <v>41823</v>
      </c>
      <c r="B383" s="202">
        <v>2.1337</v>
      </c>
      <c r="C383" s="202"/>
      <c r="D383" s="202"/>
      <c r="E383" s="202"/>
      <c r="F383" s="202"/>
    </row>
    <row r="384" spans="1:6" ht="15">
      <c r="A384" s="20">
        <v>41824</v>
      </c>
      <c r="B384" s="202">
        <v>2.1034</v>
      </c>
      <c r="C384" s="202"/>
      <c r="D384" s="202"/>
      <c r="E384" s="202"/>
      <c r="F384" s="202"/>
    </row>
    <row r="385" spans="1:6" ht="15">
      <c r="A385" s="20">
        <v>41827</v>
      </c>
      <c r="B385" s="202">
        <v>2.1232</v>
      </c>
      <c r="C385" s="202"/>
      <c r="D385" s="202"/>
      <c r="E385" s="202"/>
      <c r="F385" s="202"/>
    </row>
    <row r="386" spans="1:6" ht="15">
      <c r="A386" s="20">
        <v>41828</v>
      </c>
      <c r="B386" s="202">
        <v>2.1136</v>
      </c>
      <c r="C386" s="202"/>
      <c r="D386" s="202"/>
      <c r="E386" s="202"/>
      <c r="F386" s="202"/>
    </row>
    <row r="387" spans="1:6" ht="15">
      <c r="A387" s="20">
        <v>41829</v>
      </c>
      <c r="B387" s="202">
        <v>2.1034</v>
      </c>
      <c r="C387" s="202"/>
      <c r="D387" s="202"/>
      <c r="E387" s="202"/>
      <c r="F387" s="202"/>
    </row>
    <row r="388" spans="1:6" ht="15">
      <c r="A388" s="20">
        <v>41830</v>
      </c>
      <c r="B388" s="202">
        <v>2.0939</v>
      </c>
      <c r="C388" s="202"/>
      <c r="D388" s="202"/>
      <c r="E388" s="202"/>
      <c r="F388" s="202"/>
    </row>
    <row r="389" spans="1:6" ht="15">
      <c r="A389" s="20">
        <v>41831</v>
      </c>
      <c r="B389" s="202">
        <v>2.115</v>
      </c>
      <c r="C389" s="202"/>
      <c r="D389" s="202"/>
      <c r="E389" s="202"/>
      <c r="F389" s="202"/>
    </row>
    <row r="390" spans="1:6" ht="15">
      <c r="A390" s="20">
        <v>41834</v>
      </c>
      <c r="B390" s="202">
        <v>2.1146</v>
      </c>
      <c r="C390" s="202"/>
      <c r="D390" s="202"/>
      <c r="E390" s="202"/>
      <c r="F390" s="202"/>
    </row>
    <row r="391" spans="1:6" ht="15">
      <c r="A391" s="20">
        <v>41835</v>
      </c>
      <c r="B391" s="202">
        <v>2.094</v>
      </c>
      <c r="C391" s="202"/>
      <c r="D391" s="202"/>
      <c r="E391" s="202"/>
      <c r="F391" s="202"/>
    </row>
    <row r="392" spans="1:6" ht="15">
      <c r="A392" s="20">
        <v>41836</v>
      </c>
      <c r="B392" s="202">
        <v>2.0943</v>
      </c>
      <c r="C392" s="202"/>
      <c r="D392" s="202"/>
      <c r="E392" s="202"/>
      <c r="F392" s="202"/>
    </row>
    <row r="393" spans="1:6" ht="15">
      <c r="A393" s="20">
        <v>41837</v>
      </c>
      <c r="B393" s="202">
        <v>2.0949</v>
      </c>
      <c r="C393" s="202"/>
      <c r="D393" s="202"/>
      <c r="E393" s="202"/>
      <c r="F393" s="202"/>
    </row>
    <row r="394" spans="1:6" ht="15">
      <c r="A394" s="20">
        <v>41838</v>
      </c>
      <c r="B394" s="202">
        <v>2.0947</v>
      </c>
      <c r="C394" s="202"/>
      <c r="D394" s="202"/>
      <c r="E394" s="202"/>
      <c r="F394" s="202"/>
    </row>
    <row r="395" spans="1:6" ht="15">
      <c r="A395" s="20">
        <v>41841</v>
      </c>
      <c r="B395" s="202">
        <v>2.0946</v>
      </c>
      <c r="C395" s="202"/>
      <c r="D395" s="202"/>
      <c r="E395" s="202"/>
      <c r="F395" s="202"/>
    </row>
    <row r="396" spans="1:6" ht="15">
      <c r="A396" s="20">
        <v>41842</v>
      </c>
      <c r="B396" s="202">
        <v>2.1047</v>
      </c>
      <c r="C396" s="202"/>
      <c r="D396" s="202"/>
      <c r="E396" s="202"/>
      <c r="F396" s="202"/>
    </row>
    <row r="397" spans="1:6" ht="15">
      <c r="A397" s="20">
        <v>41843</v>
      </c>
      <c r="B397" s="202">
        <v>2.1044</v>
      </c>
      <c r="C397" s="202"/>
      <c r="D397" s="202"/>
      <c r="E397" s="202"/>
      <c r="F397" s="202"/>
    </row>
    <row r="398" spans="1:6" ht="15">
      <c r="A398" s="20">
        <v>41844</v>
      </c>
      <c r="B398" s="202">
        <v>2.1266</v>
      </c>
      <c r="C398" s="202"/>
      <c r="D398" s="202"/>
      <c r="E398" s="202"/>
      <c r="F398" s="202"/>
    </row>
    <row r="399" spans="1:6" ht="15">
      <c r="A399" s="20">
        <v>41845</v>
      </c>
      <c r="B399" s="202">
        <v>2.1156</v>
      </c>
      <c r="C399" s="202"/>
      <c r="D399" s="202"/>
      <c r="E399" s="202"/>
      <c r="F399" s="202"/>
    </row>
    <row r="400" spans="1:6" ht="15">
      <c r="A400" s="20">
        <v>41848</v>
      </c>
      <c r="B400" s="202">
        <v>2.1051</v>
      </c>
      <c r="C400" s="202"/>
      <c r="D400" s="202"/>
      <c r="E400" s="202"/>
      <c r="F400" s="202"/>
    </row>
    <row r="401" spans="1:6" ht="15">
      <c r="A401" s="20">
        <v>41849</v>
      </c>
      <c r="B401" s="202">
        <v>2.1052</v>
      </c>
      <c r="C401" s="202"/>
      <c r="D401" s="202"/>
      <c r="E401" s="202"/>
      <c r="F401" s="202"/>
    </row>
    <row r="402" spans="1:6" ht="15">
      <c r="A402" s="20">
        <v>41850</v>
      </c>
      <c r="B402" s="202">
        <v>2.1123</v>
      </c>
      <c r="C402" s="202"/>
      <c r="D402" s="202"/>
      <c r="E402" s="202"/>
      <c r="F402" s="202"/>
    </row>
    <row r="403" spans="1:4" ht="15">
      <c r="A403" s="20">
        <v>41851</v>
      </c>
      <c r="B403" s="202">
        <v>2.1233</v>
      </c>
      <c r="C403" s="202"/>
      <c r="D403" s="202"/>
    </row>
    <row r="404" spans="1:6" ht="15">
      <c r="A404" s="20">
        <v>41852</v>
      </c>
      <c r="B404" s="202">
        <v>2.1134</v>
      </c>
      <c r="C404" s="202"/>
      <c r="D404" s="202"/>
      <c r="E404" s="202"/>
      <c r="F404" s="202"/>
    </row>
    <row r="405" spans="1:6" ht="15">
      <c r="A405" s="20">
        <v>41855</v>
      </c>
      <c r="B405" s="202">
        <v>2.103</v>
      </c>
      <c r="C405" s="202"/>
      <c r="D405" s="202"/>
      <c r="E405" s="202"/>
      <c r="F405" s="202"/>
    </row>
    <row r="406" spans="1:6" ht="15">
      <c r="A406" s="20">
        <v>41856</v>
      </c>
      <c r="B406" s="202">
        <v>2.0931</v>
      </c>
      <c r="C406" s="202"/>
      <c r="D406" s="202"/>
      <c r="E406" s="202"/>
      <c r="F406" s="202"/>
    </row>
    <row r="407" spans="1:6" ht="15">
      <c r="A407" s="20">
        <v>41857</v>
      </c>
      <c r="B407" s="202">
        <v>2.0731</v>
      </c>
      <c r="C407" s="202"/>
      <c r="D407" s="202"/>
      <c r="E407" s="202"/>
      <c r="F407" s="202"/>
    </row>
    <row r="408" spans="1:6" ht="15">
      <c r="A408" s="20">
        <v>41858</v>
      </c>
      <c r="B408" s="202">
        <v>2.0439</v>
      </c>
      <c r="C408" s="202"/>
      <c r="D408" s="202"/>
      <c r="E408" s="202"/>
      <c r="F408" s="202"/>
    </row>
    <row r="409" spans="1:6" ht="15">
      <c r="A409" s="20">
        <v>41859</v>
      </c>
      <c r="B409" s="202">
        <v>2.0639</v>
      </c>
      <c r="C409" s="202"/>
      <c r="D409" s="202"/>
      <c r="E409" s="202"/>
      <c r="F409" s="202"/>
    </row>
    <row r="410" spans="1:6" ht="15">
      <c r="A410" s="20">
        <v>41862</v>
      </c>
      <c r="B410" s="202">
        <v>2.0533</v>
      </c>
      <c r="C410" s="202"/>
      <c r="D410" s="202"/>
      <c r="E410" s="202"/>
      <c r="F410" s="202"/>
    </row>
    <row r="411" spans="1:6" ht="15">
      <c r="A411" s="20">
        <v>41863</v>
      </c>
      <c r="B411" s="202">
        <v>2.0536</v>
      </c>
      <c r="C411" s="202"/>
      <c r="D411" s="202"/>
      <c r="E411" s="202"/>
      <c r="F411" s="202"/>
    </row>
    <row r="412" spans="1:6" ht="15">
      <c r="A412" s="20">
        <v>41864</v>
      </c>
      <c r="B412" s="202">
        <v>2.0533</v>
      </c>
      <c r="C412" s="202"/>
      <c r="D412" s="202"/>
      <c r="E412" s="202"/>
      <c r="F412" s="202"/>
    </row>
    <row r="413" spans="1:6" ht="15">
      <c r="A413" s="20">
        <v>41865</v>
      </c>
      <c r="B413" s="202">
        <v>2.0238</v>
      </c>
      <c r="C413" s="202"/>
      <c r="D413" s="202"/>
      <c r="E413" s="202"/>
      <c r="F413" s="202"/>
    </row>
    <row r="414" spans="1:6" ht="15">
      <c r="A414" s="20">
        <v>41866</v>
      </c>
      <c r="B414" s="202">
        <v>1.9545</v>
      </c>
      <c r="C414" s="202"/>
      <c r="D414" s="202"/>
      <c r="E414" s="202"/>
      <c r="F414" s="202"/>
    </row>
    <row r="415" spans="1:6" ht="15">
      <c r="A415" s="20">
        <v>41869</v>
      </c>
      <c r="B415" s="202">
        <v>1.9847</v>
      </c>
      <c r="C415" s="202"/>
      <c r="D415" s="202"/>
      <c r="E415" s="202"/>
      <c r="F415" s="202"/>
    </row>
    <row r="416" spans="1:6" ht="15">
      <c r="A416" s="20">
        <v>41870</v>
      </c>
      <c r="B416" s="202">
        <v>1.9738</v>
      </c>
      <c r="C416" s="202"/>
      <c r="D416" s="202"/>
      <c r="E416" s="202"/>
      <c r="F416" s="202"/>
    </row>
    <row r="417" spans="1:6" ht="15">
      <c r="A417" s="20">
        <v>41871</v>
      </c>
      <c r="B417" s="202">
        <v>1.9442</v>
      </c>
      <c r="C417" s="202"/>
      <c r="D417" s="202"/>
      <c r="E417" s="202"/>
      <c r="F417" s="202"/>
    </row>
    <row r="418" spans="1:6" ht="15">
      <c r="A418" s="20">
        <v>41872</v>
      </c>
      <c r="B418" s="202">
        <v>1.9655</v>
      </c>
      <c r="C418" s="202"/>
      <c r="D418" s="202"/>
      <c r="E418" s="202"/>
      <c r="F418" s="202"/>
    </row>
    <row r="419" spans="1:6" ht="15">
      <c r="A419" s="20">
        <v>41873</v>
      </c>
      <c r="B419" s="202">
        <v>1.9561</v>
      </c>
      <c r="C419" s="202"/>
      <c r="D419" s="202"/>
      <c r="E419" s="202"/>
      <c r="F419" s="202"/>
    </row>
    <row r="420" spans="1:6" ht="15">
      <c r="A420" s="20">
        <v>41876</v>
      </c>
      <c r="B420" s="202">
        <v>1.9542</v>
      </c>
      <c r="C420" s="202"/>
      <c r="D420" s="202"/>
      <c r="E420" s="202"/>
      <c r="F420" s="202"/>
    </row>
    <row r="421" spans="1:6" ht="15">
      <c r="A421" s="20">
        <v>41877</v>
      </c>
      <c r="B421" s="202">
        <v>1.9859</v>
      </c>
      <c r="C421" s="202"/>
      <c r="D421" s="202"/>
      <c r="E421" s="202"/>
      <c r="F421" s="202"/>
    </row>
    <row r="422" spans="1:6" ht="15">
      <c r="A422" s="20">
        <v>41878</v>
      </c>
      <c r="B422" s="202">
        <v>2.0158</v>
      </c>
      <c r="C422" s="202"/>
      <c r="D422" s="202"/>
      <c r="E422" s="202"/>
      <c r="F422" s="202"/>
    </row>
    <row r="423" spans="1:6" ht="15">
      <c r="A423" s="20">
        <v>41879</v>
      </c>
      <c r="B423" s="202">
        <v>2.0334</v>
      </c>
      <c r="C423" s="202"/>
      <c r="D423" s="202"/>
      <c r="E423" s="202"/>
      <c r="F423" s="202"/>
    </row>
    <row r="424" spans="1:4" ht="15">
      <c r="A424" s="20">
        <v>41880</v>
      </c>
      <c r="B424" s="202">
        <v>2.0233</v>
      </c>
      <c r="C424" s="202"/>
      <c r="D424" s="202"/>
    </row>
    <row r="425" spans="1:6" ht="15">
      <c r="A425" s="20">
        <v>41883</v>
      </c>
      <c r="B425" s="202">
        <v>2.0227</v>
      </c>
      <c r="C425" s="202"/>
      <c r="D425" s="202"/>
      <c r="E425" s="202"/>
      <c r="F425" s="202"/>
    </row>
    <row r="426" spans="1:6" ht="15">
      <c r="A426" s="20">
        <v>41884</v>
      </c>
      <c r="B426" s="202">
        <v>2.0327</v>
      </c>
      <c r="C426" s="202"/>
      <c r="D426" s="202"/>
      <c r="E426" s="202"/>
      <c r="F426" s="202"/>
    </row>
    <row r="427" spans="1:6" ht="15">
      <c r="A427" s="20">
        <v>41885</v>
      </c>
      <c r="B427" s="202">
        <v>1.9925</v>
      </c>
      <c r="C427" s="202"/>
      <c r="D427" s="202"/>
      <c r="E427" s="202"/>
      <c r="F427" s="202"/>
    </row>
    <row r="428" spans="1:6" ht="15">
      <c r="A428" s="20">
        <v>41886</v>
      </c>
      <c r="B428" s="202">
        <v>2.0334</v>
      </c>
      <c r="C428" s="202"/>
      <c r="D428" s="202"/>
      <c r="E428" s="202"/>
      <c r="F428" s="202"/>
    </row>
    <row r="429" spans="1:6" ht="15">
      <c r="A429" s="20">
        <v>41887</v>
      </c>
      <c r="B429" s="202">
        <v>2.0228</v>
      </c>
      <c r="C429" s="202"/>
      <c r="D429" s="202"/>
      <c r="E429" s="202"/>
      <c r="F429" s="202"/>
    </row>
    <row r="430" spans="1:6" ht="15">
      <c r="A430" s="20">
        <v>41890</v>
      </c>
      <c r="B430" s="202">
        <v>2.0124</v>
      </c>
      <c r="C430" s="202"/>
      <c r="D430" s="202"/>
      <c r="E430" s="202"/>
      <c r="F430" s="202"/>
    </row>
    <row r="431" spans="1:6" ht="15">
      <c r="A431" s="20">
        <v>41891</v>
      </c>
      <c r="B431" s="202">
        <v>1.9724</v>
      </c>
      <c r="C431" s="202"/>
      <c r="D431" s="202"/>
      <c r="E431" s="202"/>
      <c r="F431" s="202"/>
    </row>
    <row r="432" spans="1:6" ht="15">
      <c r="A432" s="20">
        <v>41892</v>
      </c>
      <c r="B432" s="202">
        <v>1.993</v>
      </c>
      <c r="C432" s="202"/>
      <c r="D432" s="202"/>
      <c r="E432" s="202"/>
      <c r="F432" s="202"/>
    </row>
    <row r="433" spans="1:6" ht="15">
      <c r="A433" s="20">
        <v>41893</v>
      </c>
      <c r="B433" s="202">
        <v>1.9728</v>
      </c>
      <c r="C433" s="202"/>
      <c r="D433" s="202"/>
      <c r="E433" s="202"/>
      <c r="F433" s="202"/>
    </row>
    <row r="434" spans="1:6" ht="15">
      <c r="A434" s="20">
        <v>41894</v>
      </c>
      <c r="B434" s="202">
        <v>1.9634</v>
      </c>
      <c r="C434" s="202"/>
      <c r="D434" s="202"/>
      <c r="E434" s="202"/>
      <c r="F434" s="202"/>
    </row>
    <row r="435" spans="1:6" ht="15">
      <c r="A435" s="20">
        <v>41897</v>
      </c>
      <c r="B435" s="202">
        <v>1.9736</v>
      </c>
      <c r="C435" s="202"/>
      <c r="D435" s="202"/>
      <c r="E435" s="202"/>
      <c r="F435" s="202"/>
    </row>
    <row r="436" spans="1:6" ht="15">
      <c r="A436" s="20">
        <v>41898</v>
      </c>
      <c r="B436" s="202">
        <v>1.9633</v>
      </c>
      <c r="C436" s="202"/>
      <c r="D436" s="202"/>
      <c r="E436" s="202"/>
      <c r="F436" s="202"/>
    </row>
    <row r="437" spans="1:6" ht="15">
      <c r="A437" s="20">
        <v>41899</v>
      </c>
      <c r="B437" s="202">
        <v>1.9437</v>
      </c>
      <c r="C437" s="202"/>
      <c r="D437" s="202"/>
      <c r="E437" s="202"/>
      <c r="F437" s="202"/>
    </row>
    <row r="438" spans="1:6" ht="15">
      <c r="A438" s="20">
        <v>41900</v>
      </c>
      <c r="B438" s="202">
        <v>1.9444</v>
      </c>
      <c r="C438" s="202"/>
      <c r="D438" s="202"/>
      <c r="E438" s="202"/>
      <c r="F438" s="202"/>
    </row>
    <row r="439" spans="1:6" ht="15">
      <c r="A439" s="20">
        <v>41901</v>
      </c>
      <c r="B439" s="202">
        <v>1.9244</v>
      </c>
      <c r="C439" s="202"/>
      <c r="D439" s="202"/>
      <c r="E439" s="202"/>
      <c r="F439" s="202"/>
    </row>
    <row r="440" spans="1:6" ht="15">
      <c r="A440" s="20">
        <v>41904</v>
      </c>
      <c r="B440" s="202">
        <v>1.9132</v>
      </c>
      <c r="C440" s="202"/>
      <c r="D440" s="202"/>
      <c r="E440" s="202"/>
      <c r="F440" s="202"/>
    </row>
    <row r="441" spans="1:6" ht="15">
      <c r="A441" s="20">
        <v>41905</v>
      </c>
      <c r="B441" s="202">
        <v>1.9233</v>
      </c>
      <c r="C441" s="202"/>
      <c r="D441" s="202"/>
      <c r="E441" s="202"/>
      <c r="F441" s="202"/>
    </row>
    <row r="442" spans="1:6" ht="15">
      <c r="A442" s="20">
        <v>41906</v>
      </c>
      <c r="B442" s="202">
        <v>1.9443</v>
      </c>
      <c r="C442" s="202"/>
      <c r="D442" s="202"/>
      <c r="E442" s="202"/>
      <c r="F442" s="202"/>
    </row>
    <row r="443" spans="1:6" ht="15">
      <c r="A443" s="20">
        <v>41907</v>
      </c>
      <c r="B443" s="202">
        <v>1.9349</v>
      </c>
      <c r="C443" s="202"/>
      <c r="D443" s="202"/>
      <c r="E443" s="202"/>
      <c r="F443" s="202"/>
    </row>
    <row r="444" spans="1:6" ht="15">
      <c r="A444" s="20">
        <v>41908</v>
      </c>
      <c r="B444" s="202">
        <v>1.9441</v>
      </c>
      <c r="C444" s="202"/>
      <c r="D444" s="202"/>
      <c r="E444" s="202"/>
      <c r="F444" s="202"/>
    </row>
    <row r="445" spans="1:6" ht="15">
      <c r="A445" s="20">
        <v>41911</v>
      </c>
      <c r="B445" s="202">
        <v>1.932</v>
      </c>
      <c r="C445" s="202"/>
      <c r="D445" s="202"/>
      <c r="E445" s="202"/>
      <c r="F445" s="202"/>
    </row>
    <row r="446" spans="1:6" ht="15">
      <c r="A446" s="20">
        <v>41912</v>
      </c>
      <c r="B446" s="202">
        <v>1.9422</v>
      </c>
      <c r="C446" s="202"/>
      <c r="D446" s="202"/>
      <c r="E446" s="202"/>
      <c r="F446" s="202"/>
    </row>
    <row r="447" spans="1:6" ht="15">
      <c r="A447" s="20">
        <v>41913</v>
      </c>
      <c r="B447" s="202">
        <v>1.9325</v>
      </c>
      <c r="C447" s="202"/>
      <c r="D447" s="202"/>
      <c r="E447" s="6"/>
      <c r="F447" s="16"/>
    </row>
    <row r="448" spans="1:6" ht="15">
      <c r="A448" s="20">
        <v>41914</v>
      </c>
      <c r="B448" s="202">
        <v>1.903</v>
      </c>
      <c r="C448" s="202"/>
      <c r="D448" s="202"/>
      <c r="E448" s="6"/>
      <c r="F448" s="16"/>
    </row>
    <row r="449" spans="1:6" ht="15">
      <c r="A449" s="20">
        <v>41915</v>
      </c>
      <c r="B449" s="202">
        <v>1.8934</v>
      </c>
      <c r="C449" s="202"/>
      <c r="D449" s="202"/>
      <c r="E449" s="6"/>
      <c r="F449" s="16"/>
    </row>
    <row r="450" spans="1:6" ht="15">
      <c r="A450" s="20">
        <v>41918</v>
      </c>
      <c r="B450" s="202">
        <v>1.893</v>
      </c>
      <c r="C450" s="202"/>
      <c r="D450" s="202"/>
      <c r="E450" s="6"/>
      <c r="F450" s="17"/>
    </row>
    <row r="451" spans="1:6" ht="15">
      <c r="A451" s="20">
        <v>41919</v>
      </c>
      <c r="B451" s="202">
        <v>1.8934</v>
      </c>
      <c r="C451" s="202"/>
      <c r="D451" s="202"/>
      <c r="E451" s="6"/>
      <c r="F451" s="17"/>
    </row>
    <row r="452" spans="1:6" ht="15">
      <c r="A452" s="20">
        <v>41920</v>
      </c>
      <c r="B452" s="202">
        <v>1.9034</v>
      </c>
      <c r="C452" s="202"/>
      <c r="D452" s="202"/>
      <c r="E452" s="6"/>
      <c r="F452" s="17"/>
    </row>
    <row r="453" spans="1:6" ht="15">
      <c r="A453" s="20">
        <v>41921</v>
      </c>
      <c r="B453" s="202">
        <v>1.874</v>
      </c>
      <c r="C453" s="202"/>
      <c r="D453" s="202"/>
      <c r="E453" s="6"/>
      <c r="F453" s="17"/>
    </row>
    <row r="454" spans="1:6" ht="15">
      <c r="A454" s="20">
        <v>41922</v>
      </c>
      <c r="B454" s="202">
        <v>1.8542</v>
      </c>
      <c r="C454" s="202"/>
      <c r="D454" s="202"/>
      <c r="E454" s="6"/>
      <c r="F454" s="17"/>
    </row>
    <row r="455" spans="1:6" ht="15">
      <c r="A455" s="20">
        <v>41925</v>
      </c>
      <c r="B455" s="202">
        <v>1.8114</v>
      </c>
      <c r="C455" s="202"/>
      <c r="D455" s="202"/>
      <c r="E455" s="6"/>
      <c r="F455" s="17"/>
    </row>
    <row r="456" spans="1:6" ht="15">
      <c r="A456" s="20">
        <v>41926</v>
      </c>
      <c r="B456" s="202">
        <v>1.7691</v>
      </c>
      <c r="C456" s="202"/>
      <c r="D456" s="202"/>
      <c r="E456" s="6"/>
      <c r="F456" s="17"/>
    </row>
    <row r="457" spans="1:6" ht="15">
      <c r="A457" s="20">
        <v>41927</v>
      </c>
      <c r="B457" s="202">
        <v>1.7264</v>
      </c>
      <c r="C457" s="202"/>
      <c r="D457" s="202"/>
      <c r="E457" s="6"/>
      <c r="F457" s="17"/>
    </row>
    <row r="458" spans="1:6" ht="15">
      <c r="A458" s="20">
        <v>41928</v>
      </c>
      <c r="B458" s="202">
        <v>1.7719</v>
      </c>
      <c r="C458" s="202"/>
      <c r="D458" s="202"/>
      <c r="E458" s="6"/>
      <c r="F458" s="17"/>
    </row>
    <row r="459" spans="1:6" ht="15">
      <c r="A459" s="20">
        <v>41929</v>
      </c>
      <c r="B459" s="202">
        <v>1.8071</v>
      </c>
      <c r="C459" s="202"/>
      <c r="D459" s="202"/>
      <c r="E459" s="6"/>
      <c r="F459" s="17"/>
    </row>
    <row r="460" spans="1:6" ht="15">
      <c r="A460" s="20">
        <v>41932</v>
      </c>
      <c r="B460" s="202">
        <v>1.834</v>
      </c>
      <c r="C460" s="202"/>
      <c r="D460" s="202"/>
      <c r="E460" s="6"/>
      <c r="F460" s="17"/>
    </row>
    <row r="461" spans="1:6" ht="15">
      <c r="A461" s="20">
        <v>41933</v>
      </c>
      <c r="B461" s="202">
        <v>1.8437</v>
      </c>
      <c r="C461" s="202"/>
      <c r="D461" s="202"/>
      <c r="E461" s="6"/>
      <c r="F461" s="17"/>
    </row>
    <row r="462" spans="1:6" ht="15">
      <c r="A462" s="20">
        <v>41934</v>
      </c>
      <c r="B462" s="202">
        <v>1.8133</v>
      </c>
      <c r="C462" s="202"/>
      <c r="D462" s="202"/>
      <c r="E462" s="6"/>
      <c r="F462" s="17"/>
    </row>
    <row r="463" spans="1:6" ht="15">
      <c r="A463" s="20">
        <v>41935</v>
      </c>
      <c r="B463" s="202">
        <v>1.8289</v>
      </c>
      <c r="C463" s="202"/>
      <c r="D463" s="202"/>
      <c r="E463" s="6"/>
      <c r="F463" s="17"/>
    </row>
    <row r="464" spans="1:6" ht="15">
      <c r="A464" s="20">
        <v>41936</v>
      </c>
      <c r="B464" s="202">
        <v>1.8092</v>
      </c>
      <c r="C464" s="202"/>
      <c r="D464" s="202"/>
      <c r="E464" s="6"/>
      <c r="F464" s="17"/>
    </row>
    <row r="465" spans="1:6" ht="15">
      <c r="A465" s="20">
        <v>41939</v>
      </c>
      <c r="B465" s="202">
        <v>1.8368</v>
      </c>
      <c r="C465" s="202"/>
      <c r="D465" s="202"/>
      <c r="E465" s="6"/>
      <c r="F465" s="17"/>
    </row>
    <row r="466" spans="1:6" ht="15">
      <c r="A466" s="20">
        <v>41940</v>
      </c>
      <c r="B466" s="202">
        <v>1.8367</v>
      </c>
      <c r="C466" s="202"/>
      <c r="D466" s="202"/>
      <c r="E466" s="6"/>
      <c r="F466" s="17"/>
    </row>
    <row r="467" spans="1:6" ht="15.75" thickBot="1">
      <c r="A467" s="25">
        <v>41941</v>
      </c>
      <c r="B467" s="203">
        <v>1.8693</v>
      </c>
      <c r="C467" s="203"/>
      <c r="D467" s="203"/>
      <c r="E467" s="7"/>
      <c r="F467" s="21"/>
    </row>
    <row r="468" spans="1:6" ht="15">
      <c r="A468" s="22" t="s">
        <v>40</v>
      </c>
      <c r="B468" s="10"/>
      <c r="C468" s="10"/>
      <c r="D468" s="10"/>
      <c r="E468" s="10"/>
      <c r="F468" s="223"/>
    </row>
    <row r="469" spans="1:6" ht="14.25" customHeight="1">
      <c r="A469" s="22" t="s">
        <v>41</v>
      </c>
      <c r="B469" s="22"/>
      <c r="C469" s="22"/>
      <c r="D469" s="22"/>
      <c r="E469" s="22"/>
      <c r="F469" s="22"/>
    </row>
  </sheetData>
  <sheetProtection/>
  <mergeCells count="2">
    <mergeCell ref="C4:C15"/>
    <mergeCell ref="C16:C2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97.8515625" style="0" customWidth="1"/>
    <col min="2" max="2" width="22.7109375" style="0" customWidth="1"/>
  </cols>
  <sheetData>
    <row r="1" spans="1:2" s="47" customFormat="1" ht="15.75" thickBot="1">
      <c r="A1" s="2" t="s">
        <v>103</v>
      </c>
      <c r="B1" s="2"/>
    </row>
    <row r="2" spans="1:2" s="47" customFormat="1" ht="15.75" thickBot="1">
      <c r="A2" s="75"/>
      <c r="B2" s="99" t="s">
        <v>16</v>
      </c>
    </row>
    <row r="3" spans="1:2" s="47" customFormat="1" ht="15.75" thickTop="1">
      <c r="A3" s="68" t="s">
        <v>104</v>
      </c>
      <c r="B3" s="69">
        <v>11.2</v>
      </c>
    </row>
    <row r="4" spans="1:2" s="47" customFormat="1" ht="15">
      <c r="A4" s="68" t="s">
        <v>105</v>
      </c>
      <c r="B4" s="69">
        <f>B3+10.7</f>
        <v>21.9</v>
      </c>
    </row>
    <row r="5" spans="1:2" s="47" customFormat="1" ht="15.75" thickBot="1">
      <c r="A5" s="70" t="s">
        <v>106</v>
      </c>
      <c r="B5" s="71">
        <f>B4+2.7</f>
        <v>24.599999999999998</v>
      </c>
    </row>
    <row r="6" spans="1:2" ht="15">
      <c r="A6" s="14" t="s">
        <v>107</v>
      </c>
      <c r="B6" s="14"/>
    </row>
    <row r="7" spans="1:2" ht="14.25" customHeight="1">
      <c r="A7" s="235" t="s">
        <v>108</v>
      </c>
      <c r="B7" s="235"/>
    </row>
    <row r="8" ht="15">
      <c r="A8" s="12"/>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45.421875" style="0" customWidth="1"/>
    <col min="2" max="2" width="26.7109375" style="0" customWidth="1"/>
    <col min="3" max="3" width="26.28125" style="0" customWidth="1"/>
  </cols>
  <sheetData>
    <row r="1" spans="1:3" ht="15.75" thickBot="1">
      <c r="A1" s="2" t="s">
        <v>109</v>
      </c>
      <c r="B1" s="2"/>
      <c r="C1" s="2"/>
    </row>
    <row r="2" spans="1:3" ht="15.75" thickBot="1">
      <c r="A2" s="87"/>
      <c r="B2" s="76" t="s">
        <v>111</v>
      </c>
      <c r="C2" s="76" t="s">
        <v>110</v>
      </c>
    </row>
    <row r="3" spans="1:3" ht="15.75" thickTop="1">
      <c r="A3" s="68" t="s">
        <v>112</v>
      </c>
      <c r="B3" s="77">
        <v>0.021490628577692444</v>
      </c>
      <c r="C3" s="78">
        <v>-0.05116028591011457</v>
      </c>
    </row>
    <row r="4" spans="1:3" ht="15">
      <c r="A4" s="68" t="s">
        <v>113</v>
      </c>
      <c r="B4" s="77">
        <v>0.09179665120858879</v>
      </c>
      <c r="C4" s="78">
        <v>0.05932935111054771</v>
      </c>
    </row>
    <row r="5" spans="1:3" ht="15">
      <c r="A5" s="68" t="s">
        <v>114</v>
      </c>
      <c r="B5" s="77">
        <v>0.05135545338408981</v>
      </c>
      <c r="C5" s="78">
        <v>-0.004895731658655422</v>
      </c>
    </row>
    <row r="6" spans="1:3" ht="15">
      <c r="A6" s="68" t="s">
        <v>115</v>
      </c>
      <c r="B6" s="77">
        <v>0.16101404681059261</v>
      </c>
      <c r="C6" s="78">
        <v>0.028872065885709564</v>
      </c>
    </row>
    <row r="7" spans="1:3" ht="15">
      <c r="A7" s="68" t="s">
        <v>117</v>
      </c>
      <c r="B7" s="77">
        <v>0.44427535943384</v>
      </c>
      <c r="C7" s="78">
        <v>0.19751164680972133</v>
      </c>
    </row>
    <row r="8" spans="1:3" ht="15">
      <c r="A8" s="68" t="s">
        <v>116</v>
      </c>
      <c r="B8" s="79">
        <v>0.2300678605851963</v>
      </c>
      <c r="C8" s="80">
        <v>0.0430324233940611</v>
      </c>
    </row>
    <row r="9" spans="1:3" ht="15">
      <c r="A9" s="88" t="s">
        <v>112</v>
      </c>
      <c r="B9" s="89">
        <v>0.0178121375195347</v>
      </c>
      <c r="C9" s="90">
        <v>-0.07656000845206767</v>
      </c>
    </row>
    <row r="10" spans="1:3" ht="15">
      <c r="A10" s="68" t="s">
        <v>113</v>
      </c>
      <c r="B10" s="77">
        <v>0.08410421191193006</v>
      </c>
      <c r="C10" s="78">
        <v>0.020781204881926474</v>
      </c>
    </row>
    <row r="11" spans="1:3" ht="15">
      <c r="A11" s="68" t="s">
        <v>114</v>
      </c>
      <c r="B11" s="77">
        <v>0.050421522942236535</v>
      </c>
      <c r="C11" s="78">
        <v>0.09388369489110082</v>
      </c>
    </row>
    <row r="12" spans="1:3" ht="15">
      <c r="A12" s="68" t="s">
        <v>115</v>
      </c>
      <c r="B12" s="77">
        <v>0.15756211708141243</v>
      </c>
      <c r="C12" s="78">
        <v>0.09025929946185607</v>
      </c>
    </row>
    <row r="13" spans="1:3" ht="15">
      <c r="A13" s="68" t="s">
        <v>117</v>
      </c>
      <c r="B13" s="77">
        <v>0.4711380775842969</v>
      </c>
      <c r="C13" s="78">
        <v>0.18151090977289552</v>
      </c>
    </row>
    <row r="14" spans="1:3" ht="15.75" thickBot="1">
      <c r="A14" s="70" t="s">
        <v>116</v>
      </c>
      <c r="B14" s="81">
        <v>0.21896193296058938</v>
      </c>
      <c r="C14" s="82">
        <v>0.060362650063757295</v>
      </c>
    </row>
    <row r="15" spans="1:3" ht="15">
      <c r="A15" s="14" t="s">
        <v>118</v>
      </c>
      <c r="B15" s="14"/>
      <c r="C15" s="14"/>
    </row>
    <row r="16" spans="1:3" ht="15">
      <c r="A16" s="224" t="s">
        <v>119</v>
      </c>
      <c r="B16" s="228"/>
      <c r="C16" s="228"/>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34"/>
  <sheetViews>
    <sheetView zoomScalePageLayoutView="0" workbookViewId="0" topLeftCell="A1">
      <selection activeCell="A1" sqref="A1"/>
    </sheetView>
  </sheetViews>
  <sheetFormatPr defaultColWidth="9.140625" defaultRowHeight="15"/>
  <cols>
    <col min="1" max="1" width="9.140625" style="12" customWidth="1"/>
    <col min="3" max="3" width="12.7109375" style="0" customWidth="1"/>
    <col min="4" max="4" width="18.28125" style="0" customWidth="1"/>
    <col min="5" max="5" width="12.8515625" style="0" customWidth="1"/>
    <col min="6" max="6" width="19.28125" style="0" customWidth="1"/>
    <col min="7" max="7" width="12.7109375" style="0" customWidth="1"/>
    <col min="8" max="8" width="25.00390625" style="0" customWidth="1"/>
  </cols>
  <sheetData>
    <row r="1" spans="1:8" ht="15.75" thickBot="1">
      <c r="A1" s="2" t="s">
        <v>120</v>
      </c>
      <c r="B1" s="2"/>
      <c r="C1" s="2"/>
      <c r="D1" s="2"/>
      <c r="E1" s="2"/>
      <c r="F1" s="2"/>
      <c r="G1" s="2"/>
      <c r="H1" s="2"/>
    </row>
    <row r="2" spans="1:8" ht="15.75" thickBot="1">
      <c r="A2" s="63"/>
      <c r="B2" s="15"/>
      <c r="C2" s="93" t="s">
        <v>121</v>
      </c>
      <c r="D2" s="93" t="s">
        <v>122</v>
      </c>
      <c r="E2" s="93" t="s">
        <v>123</v>
      </c>
      <c r="F2" s="93" t="s">
        <v>124</v>
      </c>
      <c r="G2" s="93" t="s">
        <v>125</v>
      </c>
      <c r="H2" s="93" t="s">
        <v>126</v>
      </c>
    </row>
    <row r="3" spans="1:8" ht="15" customHeight="1" thickTop="1">
      <c r="A3" s="241">
        <v>2004</v>
      </c>
      <c r="B3" s="51" t="s">
        <v>5</v>
      </c>
      <c r="C3" s="94">
        <v>0.068</v>
      </c>
      <c r="D3" s="94">
        <v>0.099</v>
      </c>
      <c r="E3" s="94">
        <v>0.1955</v>
      </c>
      <c r="F3" s="94">
        <v>0.1275</v>
      </c>
      <c r="G3" s="94">
        <v>0</v>
      </c>
      <c r="H3" s="94">
        <v>0.4565000000000001</v>
      </c>
    </row>
    <row r="4" spans="1:8" ht="15">
      <c r="A4" s="241"/>
      <c r="B4" s="51" t="s">
        <v>6</v>
      </c>
      <c r="C4" s="94">
        <v>0.0665</v>
      </c>
      <c r="D4" s="94">
        <v>0.10099999999999999</v>
      </c>
      <c r="E4" s="94">
        <v>0.1955</v>
      </c>
      <c r="F4" s="94">
        <v>0.129</v>
      </c>
      <c r="G4" s="94">
        <v>0</v>
      </c>
      <c r="H4" s="94">
        <v>0.4425</v>
      </c>
    </row>
    <row r="5" spans="1:8" ht="15">
      <c r="A5" s="241"/>
      <c r="B5" s="51" t="s">
        <v>7</v>
      </c>
      <c r="C5" s="94">
        <v>0.076</v>
      </c>
      <c r="D5" s="94">
        <v>0.1</v>
      </c>
      <c r="E5" s="94">
        <v>0.204</v>
      </c>
      <c r="F5" s="94">
        <v>0.128</v>
      </c>
      <c r="G5" s="94">
        <v>0</v>
      </c>
      <c r="H5" s="94">
        <v>0.428</v>
      </c>
    </row>
    <row r="6" spans="1:8" ht="15">
      <c r="A6" s="241"/>
      <c r="B6" s="51" t="s">
        <v>8</v>
      </c>
      <c r="C6" s="94">
        <v>0.075</v>
      </c>
      <c r="D6" s="94">
        <v>0.10400000000000001</v>
      </c>
      <c r="E6" s="94">
        <v>0.214</v>
      </c>
      <c r="F6" s="94">
        <v>0.139</v>
      </c>
      <c r="G6" s="94">
        <v>0</v>
      </c>
      <c r="H6" s="94">
        <v>0.41350000000000003</v>
      </c>
    </row>
    <row r="7" spans="1:8" ht="15">
      <c r="A7" s="241"/>
      <c r="B7" s="51" t="s">
        <v>9</v>
      </c>
      <c r="C7" s="94">
        <v>0.0735</v>
      </c>
      <c r="D7" s="94">
        <v>0.10800000000000001</v>
      </c>
      <c r="E7" s="94">
        <v>0.22</v>
      </c>
      <c r="F7" s="94">
        <v>0.14650000000000002</v>
      </c>
      <c r="G7" s="94">
        <v>0</v>
      </c>
      <c r="H7" s="94">
        <v>0.39799999999999996</v>
      </c>
    </row>
    <row r="8" spans="1:8" ht="15">
      <c r="A8" s="241"/>
      <c r="B8" s="51" t="s">
        <v>20</v>
      </c>
      <c r="C8" s="94">
        <v>0.0775</v>
      </c>
      <c r="D8" s="94">
        <v>0.109</v>
      </c>
      <c r="E8" s="94">
        <v>0.21899999999999997</v>
      </c>
      <c r="F8" s="94">
        <v>0.14149999999999996</v>
      </c>
      <c r="G8" s="94">
        <v>0</v>
      </c>
      <c r="H8" s="94">
        <v>0.38799999999999996</v>
      </c>
    </row>
    <row r="9" spans="1:8" ht="15">
      <c r="A9" s="241"/>
      <c r="B9" s="51" t="s">
        <v>10</v>
      </c>
      <c r="C9" s="94">
        <v>0.078</v>
      </c>
      <c r="D9" s="94">
        <v>0.11199999999999999</v>
      </c>
      <c r="E9" s="94">
        <v>0.2175</v>
      </c>
      <c r="F9" s="94">
        <v>0.1395</v>
      </c>
      <c r="G9" s="94">
        <v>0</v>
      </c>
      <c r="H9" s="94">
        <v>0.363</v>
      </c>
    </row>
    <row r="10" spans="1:8" ht="15">
      <c r="A10" s="241"/>
      <c r="B10" s="51" t="s">
        <v>11</v>
      </c>
      <c r="C10" s="94">
        <v>0.08199999999999999</v>
      </c>
      <c r="D10" s="94">
        <v>0.11199999999999999</v>
      </c>
      <c r="E10" s="94">
        <v>0.22</v>
      </c>
      <c r="F10" s="94">
        <v>0.138</v>
      </c>
      <c r="G10" s="94">
        <v>0</v>
      </c>
      <c r="H10" s="94">
        <v>0.349</v>
      </c>
    </row>
    <row r="11" spans="1:8" ht="15">
      <c r="A11" s="241"/>
      <c r="B11" s="51" t="s">
        <v>12</v>
      </c>
      <c r="C11" s="94">
        <v>0.0855</v>
      </c>
      <c r="D11" s="94">
        <v>0.11</v>
      </c>
      <c r="E11" s="94">
        <v>0.2275</v>
      </c>
      <c r="F11" s="94">
        <v>0.14200000000000002</v>
      </c>
      <c r="G11" s="94">
        <v>0</v>
      </c>
      <c r="H11" s="94">
        <v>0.3455</v>
      </c>
    </row>
    <row r="12" spans="1:8" ht="15">
      <c r="A12" s="241"/>
      <c r="B12" s="51" t="s">
        <v>13</v>
      </c>
      <c r="C12" s="94">
        <v>0.08899999999999998</v>
      </c>
      <c r="D12" s="94">
        <v>0.11199999999999999</v>
      </c>
      <c r="E12" s="94">
        <v>0.22399999999999998</v>
      </c>
      <c r="F12" s="94">
        <v>0.135</v>
      </c>
      <c r="G12" s="94">
        <v>0</v>
      </c>
      <c r="H12" s="94">
        <v>0.32549999999999996</v>
      </c>
    </row>
    <row r="13" spans="1:8" ht="15">
      <c r="A13" s="241"/>
      <c r="B13" s="51" t="s">
        <v>14</v>
      </c>
      <c r="C13" s="94">
        <v>0.0925</v>
      </c>
      <c r="D13" s="94">
        <v>0.114</v>
      </c>
      <c r="E13" s="94">
        <v>0.22799999999999998</v>
      </c>
      <c r="F13" s="94">
        <v>0.13549999999999998</v>
      </c>
      <c r="G13" s="94">
        <v>0</v>
      </c>
      <c r="H13" s="94">
        <v>0.3265</v>
      </c>
    </row>
    <row r="14" spans="1:8" ht="15">
      <c r="A14" s="241"/>
      <c r="B14" s="52" t="s">
        <v>15</v>
      </c>
      <c r="C14" s="94">
        <v>0.09</v>
      </c>
      <c r="D14" s="94">
        <v>0.115</v>
      </c>
      <c r="E14" s="94">
        <v>0.2275</v>
      </c>
      <c r="F14" s="94">
        <v>0.1375</v>
      </c>
      <c r="G14" s="94">
        <v>0</v>
      </c>
      <c r="H14" s="94">
        <v>0.31299999999999994</v>
      </c>
    </row>
    <row r="15" spans="1:8" ht="15">
      <c r="A15" s="241">
        <v>2005</v>
      </c>
      <c r="B15" s="51" t="s">
        <v>5</v>
      </c>
      <c r="C15" s="94">
        <v>0.096</v>
      </c>
      <c r="D15" s="94">
        <v>0.133</v>
      </c>
      <c r="E15" s="94">
        <v>0.221</v>
      </c>
      <c r="F15" s="94">
        <v>0.125</v>
      </c>
      <c r="G15" s="94">
        <v>0</v>
      </c>
      <c r="H15" s="94">
        <v>0.24200000000000002</v>
      </c>
    </row>
    <row r="16" spans="1:8" ht="15">
      <c r="A16" s="241"/>
      <c r="B16" s="51" t="s">
        <v>6</v>
      </c>
      <c r="C16" s="94">
        <v>0.09825</v>
      </c>
      <c r="D16" s="94">
        <v>0.13399999999999998</v>
      </c>
      <c r="E16" s="94">
        <v>0.24625</v>
      </c>
      <c r="F16" s="94">
        <v>0.148</v>
      </c>
      <c r="G16" s="94">
        <v>0</v>
      </c>
      <c r="H16" s="94">
        <v>0.248</v>
      </c>
    </row>
    <row r="17" spans="1:8" ht="15">
      <c r="A17" s="241"/>
      <c r="B17" s="51" t="s">
        <v>7</v>
      </c>
      <c r="C17" s="94">
        <v>0.09699999999999999</v>
      </c>
      <c r="D17" s="94">
        <v>0.132</v>
      </c>
      <c r="E17" s="94">
        <v>0.2585</v>
      </c>
      <c r="F17" s="94">
        <v>0.16150000000000003</v>
      </c>
      <c r="G17" s="94">
        <v>0</v>
      </c>
      <c r="H17" s="94">
        <v>0.2915</v>
      </c>
    </row>
    <row r="18" spans="1:8" ht="15">
      <c r="A18" s="241"/>
      <c r="B18" s="51" t="s">
        <v>8</v>
      </c>
      <c r="C18" s="94">
        <v>0.1</v>
      </c>
      <c r="D18" s="94">
        <v>0.13699999999999998</v>
      </c>
      <c r="E18" s="94">
        <v>0.261</v>
      </c>
      <c r="F18" s="94">
        <v>0.161</v>
      </c>
      <c r="G18" s="94">
        <v>0</v>
      </c>
      <c r="H18" s="94">
        <v>0.2905</v>
      </c>
    </row>
    <row r="19" spans="1:8" ht="15">
      <c r="A19" s="241"/>
      <c r="B19" s="51" t="s">
        <v>9</v>
      </c>
      <c r="C19" s="94">
        <v>0.1</v>
      </c>
      <c r="D19" s="94">
        <v>0.13699999999999998</v>
      </c>
      <c r="E19" s="94">
        <v>0.276</v>
      </c>
      <c r="F19" s="94">
        <v>0.17600000000000002</v>
      </c>
      <c r="G19" s="94">
        <v>0</v>
      </c>
      <c r="H19" s="94">
        <v>0.3075</v>
      </c>
    </row>
    <row r="20" spans="1:8" ht="15">
      <c r="A20" s="241"/>
      <c r="B20" s="51" t="s">
        <v>20</v>
      </c>
      <c r="C20" s="94">
        <v>0.10300000000000001</v>
      </c>
      <c r="D20" s="94">
        <v>0.139</v>
      </c>
      <c r="E20" s="94">
        <v>0.2545</v>
      </c>
      <c r="F20" s="94">
        <v>0.1515</v>
      </c>
      <c r="G20" s="94">
        <v>0</v>
      </c>
      <c r="H20" s="94">
        <v>0.292</v>
      </c>
    </row>
    <row r="21" spans="1:8" ht="15">
      <c r="A21" s="241"/>
      <c r="B21" s="51" t="s">
        <v>10</v>
      </c>
      <c r="C21" s="94">
        <v>0.10300000000000001</v>
      </c>
      <c r="D21" s="94">
        <v>0.14</v>
      </c>
      <c r="E21" s="94">
        <v>0.2505</v>
      </c>
      <c r="F21" s="94">
        <v>0.1475</v>
      </c>
      <c r="G21" s="94">
        <v>0</v>
      </c>
      <c r="H21" s="94">
        <v>0.295</v>
      </c>
    </row>
    <row r="22" spans="1:8" ht="15">
      <c r="A22" s="241"/>
      <c r="B22" s="51" t="s">
        <v>11</v>
      </c>
      <c r="C22" s="94">
        <v>0.105</v>
      </c>
      <c r="D22" s="94">
        <v>0.14400000000000002</v>
      </c>
      <c r="E22" s="94">
        <v>0.2525</v>
      </c>
      <c r="F22" s="94">
        <v>0.14750000000000002</v>
      </c>
      <c r="G22" s="94">
        <v>0</v>
      </c>
      <c r="H22" s="94">
        <v>0.2975</v>
      </c>
    </row>
    <row r="23" spans="1:8" ht="15">
      <c r="A23" s="241"/>
      <c r="B23" s="51" t="s">
        <v>12</v>
      </c>
      <c r="C23" s="94">
        <v>0.10550000000000001</v>
      </c>
      <c r="D23" s="94">
        <v>0.146</v>
      </c>
      <c r="E23" s="94">
        <v>0.258</v>
      </c>
      <c r="F23" s="94">
        <v>0.1525</v>
      </c>
      <c r="G23" s="94">
        <v>0</v>
      </c>
      <c r="H23" s="94">
        <v>0.298</v>
      </c>
    </row>
    <row r="24" spans="1:8" ht="15">
      <c r="A24" s="241"/>
      <c r="B24" s="51" t="s">
        <v>13</v>
      </c>
      <c r="C24" s="94">
        <v>0.11199999999999999</v>
      </c>
      <c r="D24" s="94">
        <v>0.13699999999999998</v>
      </c>
      <c r="E24" s="94">
        <v>0.272</v>
      </c>
      <c r="F24" s="94">
        <v>0.16000000000000003</v>
      </c>
      <c r="G24" s="94">
        <v>0</v>
      </c>
      <c r="H24" s="94">
        <v>0.3105</v>
      </c>
    </row>
    <row r="25" spans="1:8" ht="15">
      <c r="A25" s="241"/>
      <c r="B25" s="51" t="s">
        <v>14</v>
      </c>
      <c r="C25" s="94">
        <v>0.10800000000000001</v>
      </c>
      <c r="D25" s="94">
        <v>0.151</v>
      </c>
      <c r="E25" s="94">
        <v>0.271</v>
      </c>
      <c r="F25" s="94">
        <v>0.163</v>
      </c>
      <c r="G25" s="94">
        <v>0</v>
      </c>
      <c r="H25" s="94">
        <v>0.316</v>
      </c>
    </row>
    <row r="26" spans="1:8" ht="15">
      <c r="A26" s="241"/>
      <c r="B26" s="52" t="s">
        <v>15</v>
      </c>
      <c r="C26" s="94">
        <v>0.11525</v>
      </c>
      <c r="D26" s="94">
        <v>0.18600000000000003</v>
      </c>
      <c r="E26" s="94">
        <v>0.2765</v>
      </c>
      <c r="F26" s="94">
        <v>0.16125</v>
      </c>
      <c r="G26" s="94">
        <v>0</v>
      </c>
      <c r="H26" s="94">
        <v>0.332</v>
      </c>
    </row>
    <row r="27" spans="1:8" ht="15">
      <c r="A27" s="241">
        <v>2006</v>
      </c>
      <c r="B27" s="51" t="s">
        <v>5</v>
      </c>
      <c r="C27" s="94">
        <v>0.11699999999999999</v>
      </c>
      <c r="D27" s="94">
        <v>0.15</v>
      </c>
      <c r="E27" s="94">
        <v>0.278</v>
      </c>
      <c r="F27" s="94">
        <v>0.16100000000000003</v>
      </c>
      <c r="G27" s="94">
        <v>0</v>
      </c>
      <c r="H27" s="94">
        <v>0.33899999999999997</v>
      </c>
    </row>
    <row r="28" spans="1:8" ht="15">
      <c r="A28" s="241"/>
      <c r="B28" s="51" t="s">
        <v>6</v>
      </c>
      <c r="C28" s="94">
        <v>0.11699999999999999</v>
      </c>
      <c r="D28" s="94">
        <v>0.15</v>
      </c>
      <c r="E28" s="94">
        <v>0.282</v>
      </c>
      <c r="F28" s="94">
        <v>0.16499999999999998</v>
      </c>
      <c r="G28" s="94">
        <v>0</v>
      </c>
      <c r="H28" s="94">
        <v>0.341</v>
      </c>
    </row>
    <row r="29" spans="1:8" ht="15">
      <c r="A29" s="241"/>
      <c r="B29" s="51" t="s">
        <v>7</v>
      </c>
      <c r="C29" s="94">
        <v>0.11900000000000001</v>
      </c>
      <c r="D29" s="94">
        <v>0.149</v>
      </c>
      <c r="E29" s="94">
        <v>0.28</v>
      </c>
      <c r="F29" s="94">
        <v>0.16100000000000003</v>
      </c>
      <c r="G29" s="94">
        <v>0</v>
      </c>
      <c r="H29" s="94">
        <v>0.342</v>
      </c>
    </row>
    <row r="30" spans="1:8" ht="15">
      <c r="A30" s="241"/>
      <c r="B30" s="51" t="s">
        <v>8</v>
      </c>
      <c r="C30" s="94">
        <v>0.11599999999999999</v>
      </c>
      <c r="D30" s="94">
        <v>0.145</v>
      </c>
      <c r="E30" s="94">
        <v>0.276</v>
      </c>
      <c r="F30" s="94">
        <v>0.16000000000000003</v>
      </c>
      <c r="G30" s="94">
        <v>0</v>
      </c>
      <c r="H30" s="94">
        <v>0.335</v>
      </c>
    </row>
    <row r="31" spans="1:8" ht="15">
      <c r="A31" s="241"/>
      <c r="B31" s="51" t="s">
        <v>9</v>
      </c>
      <c r="C31" s="94">
        <v>0.12</v>
      </c>
      <c r="D31" s="94">
        <v>0.14300000000000002</v>
      </c>
      <c r="E31" s="94">
        <v>0.273</v>
      </c>
      <c r="F31" s="94">
        <v>0.15300000000000002</v>
      </c>
      <c r="G31" s="94">
        <v>0</v>
      </c>
      <c r="H31" s="94">
        <v>0.332</v>
      </c>
    </row>
    <row r="32" spans="1:8" ht="15">
      <c r="A32" s="241"/>
      <c r="B32" s="51" t="s">
        <v>20</v>
      </c>
      <c r="C32" s="94">
        <v>0.122</v>
      </c>
      <c r="D32" s="94">
        <v>0.141</v>
      </c>
      <c r="E32" s="94">
        <v>0.27</v>
      </c>
      <c r="F32" s="94">
        <v>0.14800000000000002</v>
      </c>
      <c r="G32" s="94">
        <v>0</v>
      </c>
      <c r="H32" s="94">
        <v>0.32799999999999996</v>
      </c>
    </row>
    <row r="33" spans="1:8" ht="15">
      <c r="A33" s="241"/>
      <c r="B33" s="51" t="s">
        <v>10</v>
      </c>
      <c r="C33" s="94">
        <v>0.121</v>
      </c>
      <c r="D33" s="94">
        <v>0.138</v>
      </c>
      <c r="E33" s="94">
        <v>0.28300000000000003</v>
      </c>
      <c r="F33" s="94">
        <v>0.16200000000000003</v>
      </c>
      <c r="G33" s="94">
        <v>0</v>
      </c>
      <c r="H33" s="94">
        <v>0.332</v>
      </c>
    </row>
    <row r="34" spans="1:8" ht="15">
      <c r="A34" s="241"/>
      <c r="B34" s="51" t="s">
        <v>11</v>
      </c>
      <c r="C34" s="94">
        <v>0.11900000000000001</v>
      </c>
      <c r="D34" s="94">
        <v>0.138</v>
      </c>
      <c r="E34" s="94">
        <v>0.268</v>
      </c>
      <c r="F34" s="94">
        <v>0.14900000000000002</v>
      </c>
      <c r="G34" s="94">
        <v>0</v>
      </c>
      <c r="H34" s="94">
        <v>0.327</v>
      </c>
    </row>
    <row r="35" spans="1:8" ht="15">
      <c r="A35" s="241"/>
      <c r="B35" s="51" t="s">
        <v>12</v>
      </c>
      <c r="C35" s="94">
        <v>0.12</v>
      </c>
      <c r="D35" s="94">
        <v>0.13699999999999998</v>
      </c>
      <c r="E35" s="94">
        <v>0.262</v>
      </c>
      <c r="F35" s="94">
        <v>0.14200000000000002</v>
      </c>
      <c r="G35" s="94">
        <v>0</v>
      </c>
      <c r="H35" s="94">
        <v>0.32799999999999996</v>
      </c>
    </row>
    <row r="36" spans="1:8" ht="15">
      <c r="A36" s="241"/>
      <c r="B36" s="51" t="s">
        <v>13</v>
      </c>
      <c r="C36" s="94">
        <v>0.113</v>
      </c>
      <c r="D36" s="94">
        <v>0.134</v>
      </c>
      <c r="E36" s="94">
        <v>0.263</v>
      </c>
      <c r="F36" s="94">
        <v>0.15000000000000002</v>
      </c>
      <c r="G36" s="94">
        <v>0</v>
      </c>
      <c r="H36" s="94">
        <v>0.317</v>
      </c>
    </row>
    <row r="37" spans="1:8" ht="15">
      <c r="A37" s="241"/>
      <c r="B37" s="51" t="s">
        <v>14</v>
      </c>
      <c r="C37" s="94">
        <v>0.11299999999999999</v>
      </c>
      <c r="D37" s="94">
        <v>0.14400000000000002</v>
      </c>
      <c r="E37" s="94">
        <v>0.269</v>
      </c>
      <c r="F37" s="94">
        <v>0.15600000000000003</v>
      </c>
      <c r="G37" s="94">
        <v>0</v>
      </c>
      <c r="H37" s="94">
        <v>0.31</v>
      </c>
    </row>
    <row r="38" spans="1:8" ht="15">
      <c r="A38" s="241"/>
      <c r="B38" s="52" t="s">
        <v>15</v>
      </c>
      <c r="C38" s="94">
        <v>0.10950000000000001</v>
      </c>
      <c r="D38" s="94">
        <v>0.13</v>
      </c>
      <c r="E38" s="94">
        <v>0.28</v>
      </c>
      <c r="F38" s="94">
        <v>0.1705</v>
      </c>
      <c r="G38" s="94">
        <v>0</v>
      </c>
      <c r="H38" s="94">
        <v>0.312</v>
      </c>
    </row>
    <row r="39" spans="1:8" ht="15">
      <c r="A39" s="241">
        <v>2007</v>
      </c>
      <c r="B39" s="51" t="s">
        <v>5</v>
      </c>
      <c r="C39" s="94">
        <v>0.11</v>
      </c>
      <c r="D39" s="94">
        <v>0.179</v>
      </c>
      <c r="E39" s="94">
        <v>0.2905</v>
      </c>
      <c r="F39" s="94">
        <v>0.1805</v>
      </c>
      <c r="G39" s="94">
        <v>0.322</v>
      </c>
      <c r="H39" s="94">
        <v>0.3225</v>
      </c>
    </row>
    <row r="40" spans="1:8" ht="15">
      <c r="A40" s="241"/>
      <c r="B40" s="51" t="s">
        <v>6</v>
      </c>
      <c r="C40" s="94">
        <v>0.11</v>
      </c>
      <c r="D40" s="94">
        <v>0.16</v>
      </c>
      <c r="E40" s="94">
        <v>0.2965</v>
      </c>
      <c r="F40" s="94">
        <v>0.1865</v>
      </c>
      <c r="G40" s="94">
        <v>0.322</v>
      </c>
      <c r="H40" s="94">
        <v>0.32549999999999996</v>
      </c>
    </row>
    <row r="41" spans="1:8" ht="15">
      <c r="A41" s="241"/>
      <c r="B41" s="51" t="s">
        <v>7</v>
      </c>
      <c r="C41" s="94">
        <v>0.1075</v>
      </c>
      <c r="D41" s="94">
        <v>0.147</v>
      </c>
      <c r="E41" s="94">
        <v>0.31200000000000006</v>
      </c>
      <c r="F41" s="94">
        <v>0.20450000000000007</v>
      </c>
      <c r="G41" s="94">
        <v>0.313</v>
      </c>
      <c r="H41" s="94">
        <v>0.348</v>
      </c>
    </row>
    <row r="42" spans="1:8" ht="15">
      <c r="A42" s="241"/>
      <c r="B42" s="51" t="s">
        <v>8</v>
      </c>
      <c r="C42" s="94">
        <v>0.1085</v>
      </c>
      <c r="D42" s="94">
        <v>0.138</v>
      </c>
      <c r="E42" s="94">
        <v>0.307</v>
      </c>
      <c r="F42" s="94">
        <v>0.1985</v>
      </c>
      <c r="G42" s="94">
        <v>0.299</v>
      </c>
      <c r="H42" s="94">
        <v>0.35600000000000004</v>
      </c>
    </row>
    <row r="43" spans="1:8" ht="15">
      <c r="A43" s="241"/>
      <c r="B43" s="51" t="s">
        <v>9</v>
      </c>
      <c r="C43" s="94">
        <v>0.1045</v>
      </c>
      <c r="D43" s="94">
        <v>0.15</v>
      </c>
      <c r="E43" s="94">
        <v>0.295</v>
      </c>
      <c r="F43" s="94">
        <v>0.1905</v>
      </c>
      <c r="G43" s="94">
        <v>0.294</v>
      </c>
      <c r="H43" s="94">
        <v>0.3635</v>
      </c>
    </row>
    <row r="44" spans="1:8" ht="15">
      <c r="A44" s="241"/>
      <c r="B44" s="51" t="s">
        <v>20</v>
      </c>
      <c r="C44" s="94">
        <v>0.1025</v>
      </c>
      <c r="D44" s="94">
        <v>0.141</v>
      </c>
      <c r="E44" s="94">
        <v>0.3045</v>
      </c>
      <c r="F44" s="94">
        <v>0.202</v>
      </c>
      <c r="G44" s="94">
        <v>0.289</v>
      </c>
      <c r="H44" s="94">
        <v>0.3725</v>
      </c>
    </row>
    <row r="45" spans="1:8" ht="15">
      <c r="A45" s="241"/>
      <c r="B45" s="51" t="s">
        <v>10</v>
      </c>
      <c r="C45" s="94">
        <v>0.0975</v>
      </c>
      <c r="D45" s="94">
        <v>0.154</v>
      </c>
      <c r="E45" s="94">
        <v>0.301</v>
      </c>
      <c r="F45" s="94">
        <v>0.2035</v>
      </c>
      <c r="G45" s="94">
        <v>0.28600000000000003</v>
      </c>
      <c r="H45" s="94">
        <v>0.38</v>
      </c>
    </row>
    <row r="46" spans="1:8" ht="15">
      <c r="A46" s="241"/>
      <c r="B46" s="51" t="s">
        <v>11</v>
      </c>
      <c r="C46" s="94">
        <v>0.1015</v>
      </c>
      <c r="D46" s="94">
        <v>0.154</v>
      </c>
      <c r="E46" s="94">
        <v>0.2905</v>
      </c>
      <c r="F46" s="94">
        <v>0.18899999999999997</v>
      </c>
      <c r="G46" s="94">
        <v>0.282</v>
      </c>
      <c r="H46" s="94">
        <v>0.3935</v>
      </c>
    </row>
    <row r="47" spans="1:8" ht="15">
      <c r="A47" s="241"/>
      <c r="B47" s="51" t="s">
        <v>12</v>
      </c>
      <c r="C47" s="94">
        <v>0.1045</v>
      </c>
      <c r="D47" s="94">
        <v>0.151</v>
      </c>
      <c r="E47" s="94">
        <v>0.293</v>
      </c>
      <c r="F47" s="94">
        <v>0.1885</v>
      </c>
      <c r="G47" s="94">
        <v>0.27899999999999997</v>
      </c>
      <c r="H47" s="94">
        <v>0.39549999999999996</v>
      </c>
    </row>
    <row r="48" spans="1:8" ht="15">
      <c r="A48" s="241"/>
      <c r="B48" s="51" t="s">
        <v>13</v>
      </c>
      <c r="C48" s="94">
        <v>0.10550000000000001</v>
      </c>
      <c r="D48" s="94">
        <v>0.139</v>
      </c>
      <c r="E48" s="94">
        <v>0.2805</v>
      </c>
      <c r="F48" s="94">
        <v>0.17500000000000002</v>
      </c>
      <c r="G48" s="94">
        <v>0.281</v>
      </c>
      <c r="H48" s="94">
        <v>0.4025</v>
      </c>
    </row>
    <row r="49" spans="1:8" ht="15">
      <c r="A49" s="241"/>
      <c r="B49" s="51" t="s">
        <v>14</v>
      </c>
      <c r="C49" s="94">
        <v>0.105</v>
      </c>
      <c r="D49" s="94">
        <v>0.141</v>
      </c>
      <c r="E49" s="94">
        <v>0.2865</v>
      </c>
      <c r="F49" s="94">
        <v>0.1815</v>
      </c>
      <c r="G49" s="94">
        <v>0.285</v>
      </c>
      <c r="H49" s="94">
        <v>0.3990000000000001</v>
      </c>
    </row>
    <row r="50" spans="1:8" ht="15">
      <c r="A50" s="241"/>
      <c r="B50" s="52" t="s">
        <v>15</v>
      </c>
      <c r="C50" s="94">
        <v>0.105</v>
      </c>
      <c r="D50" s="94">
        <v>0.128</v>
      </c>
      <c r="E50" s="94">
        <v>0.2785</v>
      </c>
      <c r="F50" s="94">
        <v>0.17350000000000004</v>
      </c>
      <c r="G50" s="94">
        <v>0.285</v>
      </c>
      <c r="H50" s="94">
        <v>0.3995</v>
      </c>
    </row>
    <row r="51" spans="1:8" ht="15">
      <c r="A51" s="241">
        <v>2008</v>
      </c>
      <c r="B51" s="51" t="s">
        <v>5</v>
      </c>
      <c r="C51" s="94">
        <v>0.105</v>
      </c>
      <c r="D51" s="94">
        <v>0.11599999999999999</v>
      </c>
      <c r="E51" s="94">
        <v>0.28049999999999997</v>
      </c>
      <c r="F51" s="94">
        <v>0.1755</v>
      </c>
      <c r="G51" s="94">
        <v>0.287</v>
      </c>
      <c r="H51" s="94">
        <v>0.3995</v>
      </c>
    </row>
    <row r="52" spans="1:8" ht="15">
      <c r="A52" s="241"/>
      <c r="B52" s="51" t="s">
        <v>6</v>
      </c>
      <c r="C52" s="94">
        <v>0.1045</v>
      </c>
      <c r="D52" s="94">
        <v>0.11699999999999999</v>
      </c>
      <c r="E52" s="94">
        <v>0.282</v>
      </c>
      <c r="F52" s="94">
        <v>0.1775</v>
      </c>
      <c r="G52" s="94">
        <v>0.29</v>
      </c>
      <c r="H52" s="94">
        <v>0.4065000000000001</v>
      </c>
    </row>
    <row r="53" spans="1:8" ht="15">
      <c r="A53" s="241"/>
      <c r="B53" s="51" t="s">
        <v>7</v>
      </c>
      <c r="C53" s="94">
        <v>0.1005</v>
      </c>
      <c r="D53" s="94">
        <v>0.107</v>
      </c>
      <c r="E53" s="94">
        <v>0.2735</v>
      </c>
      <c r="F53" s="94">
        <v>0.17300000000000001</v>
      </c>
      <c r="G53" s="94">
        <v>0.28600000000000003</v>
      </c>
      <c r="H53" s="94">
        <v>0.38900000000000007</v>
      </c>
    </row>
    <row r="54" spans="1:8" ht="15">
      <c r="A54" s="241"/>
      <c r="B54" s="51" t="s">
        <v>8</v>
      </c>
      <c r="C54" s="94">
        <v>0.099</v>
      </c>
      <c r="D54" s="94">
        <v>0.109</v>
      </c>
      <c r="E54" s="94">
        <v>0.2775</v>
      </c>
      <c r="F54" s="94">
        <v>0.17850000000000002</v>
      </c>
      <c r="G54" s="94">
        <v>0.297</v>
      </c>
      <c r="H54" s="94">
        <v>0.3825</v>
      </c>
    </row>
    <row r="55" spans="1:8" ht="15">
      <c r="A55" s="241"/>
      <c r="B55" s="51" t="s">
        <v>9</v>
      </c>
      <c r="C55" s="94">
        <v>0.09300000000000001</v>
      </c>
      <c r="D55" s="94">
        <v>0.107</v>
      </c>
      <c r="E55" s="94">
        <v>0.28450000000000003</v>
      </c>
      <c r="F55" s="94">
        <v>0.1915</v>
      </c>
      <c r="G55" s="94">
        <v>0.29100000000000004</v>
      </c>
      <c r="H55" s="94">
        <v>0.3705</v>
      </c>
    </row>
    <row r="56" spans="1:8" ht="15">
      <c r="A56" s="241"/>
      <c r="B56" s="51" t="s">
        <v>20</v>
      </c>
      <c r="C56" s="94">
        <v>0.07050000000000001</v>
      </c>
      <c r="D56" s="94">
        <v>0.105</v>
      </c>
      <c r="E56" s="94">
        <v>0.28800000000000003</v>
      </c>
      <c r="F56" s="94">
        <v>0.21750000000000003</v>
      </c>
      <c r="G56" s="94">
        <v>0.28800000000000003</v>
      </c>
      <c r="H56" s="94">
        <v>0.35100000000000003</v>
      </c>
    </row>
    <row r="57" spans="1:8" ht="15">
      <c r="A57" s="241"/>
      <c r="B57" s="51" t="s">
        <v>10</v>
      </c>
      <c r="C57" s="94">
        <v>0.06449999999999999</v>
      </c>
      <c r="D57" s="94">
        <v>0.10400000000000001</v>
      </c>
      <c r="E57" s="94">
        <v>0.2925</v>
      </c>
      <c r="F57" s="94">
        <v>0.22799999999999998</v>
      </c>
      <c r="G57" s="94">
        <v>0.29</v>
      </c>
      <c r="H57" s="94">
        <v>0.3275</v>
      </c>
    </row>
    <row r="58" spans="1:8" ht="15">
      <c r="A58" s="241"/>
      <c r="B58" s="51" t="s">
        <v>11</v>
      </c>
      <c r="C58" s="94">
        <v>0.058499999999999996</v>
      </c>
      <c r="D58" s="94">
        <v>0.099</v>
      </c>
      <c r="E58" s="94">
        <v>0.28</v>
      </c>
      <c r="F58" s="94">
        <v>0.22150000000000003</v>
      </c>
      <c r="G58" s="94">
        <v>0.287</v>
      </c>
      <c r="H58" s="94">
        <v>0.303</v>
      </c>
    </row>
    <row r="59" spans="1:8" ht="15">
      <c r="A59" s="241"/>
      <c r="B59" s="51" t="s">
        <v>12</v>
      </c>
      <c r="C59" s="94">
        <v>0.04800000000000001</v>
      </c>
      <c r="D59" s="94">
        <v>0.095</v>
      </c>
      <c r="E59" s="94">
        <v>0.2635</v>
      </c>
      <c r="F59" s="94">
        <v>0.2155</v>
      </c>
      <c r="G59" s="94">
        <v>0.285</v>
      </c>
      <c r="H59" s="94">
        <v>0.2915</v>
      </c>
    </row>
    <row r="60" spans="1:8" ht="15">
      <c r="A60" s="241"/>
      <c r="B60" s="51" t="s">
        <v>13</v>
      </c>
      <c r="C60" s="94">
        <v>0.0475</v>
      </c>
      <c r="D60" s="94">
        <v>0.09</v>
      </c>
      <c r="E60" s="94">
        <v>0.22399999999999998</v>
      </c>
      <c r="F60" s="94">
        <v>0.1765</v>
      </c>
      <c r="G60" s="94">
        <v>0.278</v>
      </c>
      <c r="H60" s="94">
        <v>0.27</v>
      </c>
    </row>
    <row r="61" spans="1:8" ht="15">
      <c r="A61" s="241"/>
      <c r="B61" s="51" t="s">
        <v>14</v>
      </c>
      <c r="C61" s="94">
        <v>0.044500000000000005</v>
      </c>
      <c r="D61" s="94">
        <v>0.086</v>
      </c>
      <c r="E61" s="94">
        <v>0.204</v>
      </c>
      <c r="F61" s="94">
        <v>0.15949999999999998</v>
      </c>
      <c r="G61" s="94">
        <v>0.265</v>
      </c>
      <c r="H61" s="94">
        <v>0.2535</v>
      </c>
    </row>
    <row r="62" spans="1:8" ht="15">
      <c r="A62" s="241"/>
      <c r="B62" s="52" t="s">
        <v>15</v>
      </c>
      <c r="C62" s="94">
        <v>0.027000000000000003</v>
      </c>
      <c r="D62" s="94">
        <v>0.08</v>
      </c>
      <c r="E62" s="94">
        <v>0.1875</v>
      </c>
      <c r="F62" s="94">
        <v>0.1605</v>
      </c>
      <c r="G62" s="94">
        <v>0.253</v>
      </c>
      <c r="H62" s="94">
        <v>0.2335</v>
      </c>
    </row>
    <row r="63" spans="1:8" ht="15">
      <c r="A63" s="241">
        <v>2009</v>
      </c>
      <c r="B63" s="51" t="s">
        <v>5</v>
      </c>
      <c r="C63" s="94">
        <v>0.0195</v>
      </c>
      <c r="D63" s="94">
        <v>0.07</v>
      </c>
      <c r="E63" s="94">
        <v>0.16675</v>
      </c>
      <c r="F63" s="94">
        <v>0.14725000000000002</v>
      </c>
      <c r="G63" s="94">
        <v>0.23399999999999999</v>
      </c>
      <c r="H63" s="94">
        <v>0.201</v>
      </c>
    </row>
    <row r="64" spans="1:8" ht="15">
      <c r="A64" s="241"/>
      <c r="B64" s="51" t="s">
        <v>6</v>
      </c>
      <c r="C64" s="94">
        <v>0.01325</v>
      </c>
      <c r="D64" s="94">
        <v>0.068</v>
      </c>
      <c r="E64" s="94">
        <v>0.1485</v>
      </c>
      <c r="F64" s="94">
        <v>0.13524999999999998</v>
      </c>
      <c r="G64" s="94">
        <v>0.22699999999999998</v>
      </c>
      <c r="H64" s="94">
        <v>0.157</v>
      </c>
    </row>
    <row r="65" spans="1:8" ht="15">
      <c r="A65" s="241"/>
      <c r="B65" s="51" t="s">
        <v>7</v>
      </c>
      <c r="C65" s="94">
        <v>0.00825</v>
      </c>
      <c r="D65" s="94">
        <v>0.063</v>
      </c>
      <c r="E65" s="94">
        <v>0.13125</v>
      </c>
      <c r="F65" s="94">
        <v>0.123</v>
      </c>
      <c r="G65" s="94">
        <v>0.21899999999999997</v>
      </c>
      <c r="H65" s="94">
        <v>0.135</v>
      </c>
    </row>
    <row r="66" spans="1:8" ht="15">
      <c r="A66" s="241"/>
      <c r="B66" s="51" t="s">
        <v>8</v>
      </c>
      <c r="C66" s="94">
        <v>0.00875</v>
      </c>
      <c r="D66" s="94">
        <v>0.0535</v>
      </c>
      <c r="E66" s="94">
        <v>0.1</v>
      </c>
      <c r="F66" s="94">
        <v>0.09125</v>
      </c>
      <c r="G66" s="94">
        <v>0.201</v>
      </c>
      <c r="H66" s="94">
        <v>0.106</v>
      </c>
    </row>
    <row r="67" spans="1:8" ht="15">
      <c r="A67" s="241"/>
      <c r="B67" s="51" t="s">
        <v>9</v>
      </c>
      <c r="C67" s="94">
        <v>0.005999999999999998</v>
      </c>
      <c r="D67" s="94">
        <v>0.050499999999999996</v>
      </c>
      <c r="E67" s="94">
        <v>0.08375</v>
      </c>
      <c r="F67" s="94">
        <v>0.07775000000000001</v>
      </c>
      <c r="G67" s="94">
        <v>0.18600000000000003</v>
      </c>
      <c r="H67" s="94">
        <v>0.076</v>
      </c>
    </row>
    <row r="68" spans="1:8" ht="15">
      <c r="A68" s="241"/>
      <c r="B68" s="51" t="s">
        <v>20</v>
      </c>
      <c r="C68" s="94">
        <v>0.0027500000000000003</v>
      </c>
      <c r="D68" s="94">
        <v>0.036500000000000005</v>
      </c>
      <c r="E68" s="94">
        <v>0.0795</v>
      </c>
      <c r="F68" s="94">
        <v>0.07675</v>
      </c>
      <c r="G68" s="94">
        <v>0.172</v>
      </c>
      <c r="H68" s="94">
        <v>0.065</v>
      </c>
    </row>
    <row r="69" spans="1:8" ht="15">
      <c r="A69" s="241"/>
      <c r="B69" s="51" t="s">
        <v>10</v>
      </c>
      <c r="C69" s="94">
        <v>-0.003999999999999999</v>
      </c>
      <c r="D69" s="94">
        <v>0.0225</v>
      </c>
      <c r="E69" s="94">
        <v>0.07925</v>
      </c>
      <c r="F69" s="94">
        <v>0.08325</v>
      </c>
      <c r="G69" s="94">
        <v>0.157</v>
      </c>
      <c r="H69" s="94">
        <v>0.06</v>
      </c>
    </row>
    <row r="70" spans="1:8" ht="15">
      <c r="A70" s="241"/>
      <c r="B70" s="51" t="s">
        <v>11</v>
      </c>
      <c r="C70" s="94">
        <v>-0.009750000000000002</v>
      </c>
      <c r="D70" s="94">
        <v>0.017</v>
      </c>
      <c r="E70" s="94">
        <v>0.075</v>
      </c>
      <c r="F70" s="94">
        <v>0.08474999999999999</v>
      </c>
      <c r="G70" s="94">
        <v>0.146</v>
      </c>
      <c r="H70" s="94">
        <v>0.06</v>
      </c>
    </row>
    <row r="71" spans="1:8" ht="15">
      <c r="A71" s="241"/>
      <c r="B71" s="51" t="s">
        <v>12</v>
      </c>
      <c r="C71" s="94">
        <v>-0.020250000000000004</v>
      </c>
      <c r="D71" s="94">
        <v>0.023</v>
      </c>
      <c r="E71" s="94">
        <v>0.06525</v>
      </c>
      <c r="F71" s="94">
        <v>0.0855</v>
      </c>
      <c r="G71" s="94">
        <v>0.135</v>
      </c>
      <c r="H71" s="94">
        <v>0.06</v>
      </c>
    </row>
    <row r="72" spans="1:8" ht="15">
      <c r="A72" s="241"/>
      <c r="B72" s="51" t="s">
        <v>13</v>
      </c>
      <c r="C72" s="94">
        <v>-0.0235</v>
      </c>
      <c r="D72" s="94">
        <v>0.023</v>
      </c>
      <c r="E72" s="94">
        <v>0.0765</v>
      </c>
      <c r="F72" s="94">
        <v>0.1</v>
      </c>
      <c r="G72" s="94">
        <v>0.121</v>
      </c>
      <c r="H72" s="94">
        <v>0.064</v>
      </c>
    </row>
    <row r="73" spans="1:8" ht="15">
      <c r="A73" s="241"/>
      <c r="B73" s="51" t="s">
        <v>14</v>
      </c>
      <c r="C73" s="94">
        <v>-0.02725</v>
      </c>
      <c r="D73" s="94">
        <v>0.0265</v>
      </c>
      <c r="E73" s="94">
        <v>0.08074999999999999</v>
      </c>
      <c r="F73" s="94">
        <v>0.10799999999999998</v>
      </c>
      <c r="G73" s="94">
        <v>0.114</v>
      </c>
      <c r="H73" s="94">
        <v>0.071</v>
      </c>
    </row>
    <row r="74" spans="1:8" ht="15">
      <c r="A74" s="241"/>
      <c r="B74" s="52" t="s">
        <v>15</v>
      </c>
      <c r="C74" s="94">
        <v>-0.0034999999999999996</v>
      </c>
      <c r="D74" s="94">
        <v>0.034</v>
      </c>
      <c r="E74" s="94">
        <v>0.0825</v>
      </c>
      <c r="F74" s="94">
        <v>0.08600000000000001</v>
      </c>
      <c r="G74" s="94">
        <v>0.11</v>
      </c>
      <c r="H74" s="94">
        <v>0.064</v>
      </c>
    </row>
    <row r="75" spans="1:8" ht="15">
      <c r="A75" s="241">
        <v>2010</v>
      </c>
      <c r="B75" s="51" t="s">
        <v>5</v>
      </c>
      <c r="C75" s="94">
        <v>0.00375</v>
      </c>
      <c r="D75" s="94">
        <v>0.047</v>
      </c>
      <c r="E75" s="94">
        <v>0.081</v>
      </c>
      <c r="F75" s="94">
        <v>0.07725</v>
      </c>
      <c r="G75" s="94">
        <v>0.114</v>
      </c>
      <c r="H75" s="94">
        <v>0.073</v>
      </c>
    </row>
    <row r="76" spans="1:8" ht="15">
      <c r="A76" s="241"/>
      <c r="B76" s="51" t="s">
        <v>6</v>
      </c>
      <c r="C76" s="94">
        <v>0.0035000000000000005</v>
      </c>
      <c r="D76" s="94">
        <v>0.0475</v>
      </c>
      <c r="E76" s="94">
        <v>0.08725</v>
      </c>
      <c r="F76" s="94">
        <v>0.08374999999999999</v>
      </c>
      <c r="G76" s="94">
        <v>0.10800000000000001</v>
      </c>
      <c r="H76" s="94">
        <v>0.081</v>
      </c>
    </row>
    <row r="77" spans="1:8" ht="15">
      <c r="A77" s="241"/>
      <c r="B77" s="51" t="s">
        <v>7</v>
      </c>
      <c r="C77" s="94">
        <v>0.005</v>
      </c>
      <c r="D77" s="94">
        <v>0.045</v>
      </c>
      <c r="E77" s="94">
        <v>0.08800000000000001</v>
      </c>
      <c r="F77" s="94">
        <v>0.083</v>
      </c>
      <c r="G77" s="94">
        <v>0.107</v>
      </c>
      <c r="H77" s="94">
        <v>0.086</v>
      </c>
    </row>
    <row r="78" spans="1:8" ht="15">
      <c r="A78" s="241"/>
      <c r="B78" s="51" t="s">
        <v>8</v>
      </c>
      <c r="C78" s="94">
        <v>0.00825</v>
      </c>
      <c r="D78" s="94">
        <v>0.052000000000000005</v>
      </c>
      <c r="E78" s="94">
        <v>0.08900000000000001</v>
      </c>
      <c r="F78" s="94">
        <v>0.08075000000000002</v>
      </c>
      <c r="G78" s="94">
        <v>0.106</v>
      </c>
      <c r="H78" s="94">
        <v>0.055</v>
      </c>
    </row>
    <row r="79" spans="1:8" ht="15">
      <c r="A79" s="241"/>
      <c r="B79" s="51" t="s">
        <v>9</v>
      </c>
      <c r="C79" s="94">
        <v>0.01</v>
      </c>
      <c r="D79" s="94">
        <v>0.046</v>
      </c>
      <c r="E79" s="94">
        <v>0.08825</v>
      </c>
      <c r="F79" s="94">
        <v>0.07825</v>
      </c>
      <c r="G79" s="94">
        <v>0.10800000000000001</v>
      </c>
      <c r="H79" s="94">
        <v>0.047</v>
      </c>
    </row>
    <row r="80" spans="1:8" ht="15">
      <c r="A80" s="241"/>
      <c r="B80" s="51" t="s">
        <v>20</v>
      </c>
      <c r="C80" s="94">
        <v>0.009250000000000001</v>
      </c>
      <c r="D80" s="94">
        <v>0.045</v>
      </c>
      <c r="E80" s="94">
        <v>0.08175</v>
      </c>
      <c r="F80" s="94">
        <v>0.07250000000000001</v>
      </c>
      <c r="G80" s="94">
        <v>0.109</v>
      </c>
      <c r="H80" s="94">
        <v>0.044000000000000004</v>
      </c>
    </row>
    <row r="81" spans="1:8" ht="15">
      <c r="A81" s="241"/>
      <c r="B81" s="51" t="s">
        <v>10</v>
      </c>
      <c r="C81" s="94">
        <v>0.00875</v>
      </c>
      <c r="D81" s="94">
        <v>0.047</v>
      </c>
      <c r="E81" s="94">
        <v>0.08375</v>
      </c>
      <c r="F81" s="94">
        <v>0.07500000000000001</v>
      </c>
      <c r="G81" s="94">
        <v>0.107</v>
      </c>
      <c r="H81" s="94">
        <v>0.044000000000000004</v>
      </c>
    </row>
    <row r="82" spans="1:8" ht="15">
      <c r="A82" s="241"/>
      <c r="B82" s="51" t="s">
        <v>11</v>
      </c>
      <c r="C82" s="94">
        <v>0.0105</v>
      </c>
      <c r="D82" s="94">
        <v>0.048499999999999995</v>
      </c>
      <c r="E82" s="94">
        <v>0.0825</v>
      </c>
      <c r="F82" s="94">
        <v>0.07200000000000001</v>
      </c>
      <c r="G82" s="94">
        <v>0.109</v>
      </c>
      <c r="H82" s="94">
        <v>0.046</v>
      </c>
    </row>
    <row r="83" spans="1:8" ht="15">
      <c r="A83" s="241"/>
      <c r="B83" s="51" t="s">
        <v>12</v>
      </c>
      <c r="C83" s="94">
        <v>0.009000000000000001</v>
      </c>
      <c r="D83" s="94">
        <v>0.044500000000000005</v>
      </c>
      <c r="E83" s="94">
        <v>0.0805</v>
      </c>
      <c r="F83" s="94">
        <v>0.07150000000000001</v>
      </c>
      <c r="G83" s="94">
        <v>0.111</v>
      </c>
      <c r="H83" s="94">
        <v>0.034</v>
      </c>
    </row>
    <row r="84" spans="1:8" ht="15">
      <c r="A84" s="241"/>
      <c r="B84" s="51" t="s">
        <v>13</v>
      </c>
      <c r="C84" s="94">
        <v>0.00775</v>
      </c>
      <c r="D84" s="94">
        <v>0.0475</v>
      </c>
      <c r="E84" s="94">
        <v>0.081</v>
      </c>
      <c r="F84" s="94">
        <v>0.07325000000000001</v>
      </c>
      <c r="G84" s="94">
        <v>0.114</v>
      </c>
      <c r="H84" s="94">
        <v>0.026000000000000002</v>
      </c>
    </row>
    <row r="85" spans="1:8" ht="15">
      <c r="A85" s="241"/>
      <c r="B85" s="51" t="s">
        <v>14</v>
      </c>
      <c r="C85" s="94">
        <v>0.0055000000000000005</v>
      </c>
      <c r="D85" s="94">
        <v>0.035</v>
      </c>
      <c r="E85" s="94">
        <v>0.0765</v>
      </c>
      <c r="F85" s="94">
        <v>0.071</v>
      </c>
      <c r="G85" s="94">
        <v>0.11800000000000001</v>
      </c>
      <c r="H85" s="94">
        <v>0.024</v>
      </c>
    </row>
    <row r="86" spans="1:8" ht="15">
      <c r="A86" s="241"/>
      <c r="B86" s="52" t="s">
        <v>15</v>
      </c>
      <c r="C86" s="94">
        <v>0.006499999999999999</v>
      </c>
      <c r="D86" s="94">
        <v>0.051500000000000004</v>
      </c>
      <c r="E86" s="94">
        <v>0.07325</v>
      </c>
      <c r="F86" s="94">
        <v>0.06675</v>
      </c>
      <c r="G86" s="94">
        <v>0.125</v>
      </c>
      <c r="H86" s="94">
        <v>0.036000000000000004</v>
      </c>
    </row>
    <row r="87" spans="1:8" ht="15">
      <c r="A87" s="241">
        <v>2011</v>
      </c>
      <c r="B87" s="51" t="s">
        <v>5</v>
      </c>
      <c r="C87" s="94">
        <v>0.0045000000000000005</v>
      </c>
      <c r="D87" s="94">
        <v>0.059000000000000004</v>
      </c>
      <c r="E87" s="94">
        <v>0.075</v>
      </c>
      <c r="F87" s="94">
        <v>0.0705</v>
      </c>
      <c r="G87" s="94">
        <v>0.126</v>
      </c>
      <c r="H87" s="94">
        <v>0.026000000000000002</v>
      </c>
    </row>
    <row r="88" spans="1:8" ht="15">
      <c r="A88" s="241"/>
      <c r="B88" s="51" t="s">
        <v>6</v>
      </c>
      <c r="C88" s="94">
        <v>0.00775</v>
      </c>
      <c r="D88" s="94">
        <v>0.05550000000000001</v>
      </c>
      <c r="E88" s="94">
        <v>0.068</v>
      </c>
      <c r="F88" s="94">
        <v>0.060250000000000005</v>
      </c>
      <c r="G88" s="94">
        <v>0.127</v>
      </c>
      <c r="H88" s="94">
        <v>0.038</v>
      </c>
    </row>
    <row r="89" spans="1:8" ht="15">
      <c r="A89" s="241"/>
      <c r="B89" s="51" t="s">
        <v>7</v>
      </c>
      <c r="C89" s="94">
        <v>0.00775</v>
      </c>
      <c r="D89" s="94">
        <v>0.058499999999999996</v>
      </c>
      <c r="E89" s="94">
        <v>0.0695</v>
      </c>
      <c r="F89" s="94">
        <v>0.061750000000000006</v>
      </c>
      <c r="G89" s="94">
        <v>0.127</v>
      </c>
      <c r="H89" s="94">
        <v>0.039</v>
      </c>
    </row>
    <row r="90" spans="1:8" ht="15">
      <c r="A90" s="241"/>
      <c r="B90" s="51" t="s">
        <v>8</v>
      </c>
      <c r="C90" s="94">
        <v>0.00775</v>
      </c>
      <c r="D90" s="94">
        <v>0.0535</v>
      </c>
      <c r="E90" s="94">
        <v>0.06849999999999999</v>
      </c>
      <c r="F90" s="94">
        <v>0.06074999999999999</v>
      </c>
      <c r="G90" s="94">
        <v>0.129</v>
      </c>
      <c r="H90" s="94">
        <v>0.048</v>
      </c>
    </row>
    <row r="91" spans="1:8" ht="15">
      <c r="A91" s="241"/>
      <c r="B91" s="51" t="s">
        <v>9</v>
      </c>
      <c r="C91" s="94">
        <v>0.00425</v>
      </c>
      <c r="D91" s="94">
        <v>0.058499999999999996</v>
      </c>
      <c r="E91" s="94">
        <v>0.07075000000000001</v>
      </c>
      <c r="F91" s="94">
        <v>0.0665</v>
      </c>
      <c r="G91" s="94">
        <v>0.129</v>
      </c>
      <c r="H91" s="94">
        <v>0.057</v>
      </c>
    </row>
    <row r="92" spans="1:8" ht="15">
      <c r="A92" s="241"/>
      <c r="B92" s="51" t="s">
        <v>20</v>
      </c>
      <c r="C92" s="94">
        <v>0.00575</v>
      </c>
      <c r="D92" s="94">
        <v>0.0545</v>
      </c>
      <c r="E92" s="94">
        <v>0.073</v>
      </c>
      <c r="F92" s="94">
        <v>0.06724999999999999</v>
      </c>
      <c r="G92" s="94">
        <v>0.13</v>
      </c>
      <c r="H92" s="94">
        <v>0.051</v>
      </c>
    </row>
    <row r="93" spans="1:8" ht="15">
      <c r="A93" s="241"/>
      <c r="B93" s="51" t="s">
        <v>10</v>
      </c>
      <c r="C93" s="94">
        <v>0.0045000000000000005</v>
      </c>
      <c r="D93" s="94">
        <v>0.0525</v>
      </c>
      <c r="E93" s="94">
        <v>0.07025</v>
      </c>
      <c r="F93" s="94">
        <v>0.06575</v>
      </c>
      <c r="G93" s="94">
        <v>0.128</v>
      </c>
      <c r="H93" s="94">
        <v>0.045</v>
      </c>
    </row>
    <row r="94" spans="1:8" ht="15">
      <c r="A94" s="241"/>
      <c r="B94" s="51" t="s">
        <v>11</v>
      </c>
      <c r="C94" s="94">
        <v>-0.0007499999999999996</v>
      </c>
      <c r="D94" s="94">
        <v>0.05050000000000001</v>
      </c>
      <c r="E94" s="94">
        <v>0.06724999999999999</v>
      </c>
      <c r="F94" s="94">
        <v>0.06799999999999999</v>
      </c>
      <c r="G94" s="94">
        <v>0.126</v>
      </c>
      <c r="H94" s="94">
        <v>0.038</v>
      </c>
    </row>
    <row r="95" spans="1:8" ht="15">
      <c r="A95" s="241"/>
      <c r="B95" s="51" t="s">
        <v>12</v>
      </c>
      <c r="C95" s="94">
        <v>-0.008</v>
      </c>
      <c r="D95" s="94">
        <v>0.04</v>
      </c>
      <c r="E95" s="94">
        <v>0.061</v>
      </c>
      <c r="F95" s="94">
        <v>0.069</v>
      </c>
      <c r="G95" s="94">
        <v>0.12300000000000001</v>
      </c>
      <c r="H95" s="94">
        <v>0.018</v>
      </c>
    </row>
    <row r="96" spans="1:8" ht="15">
      <c r="A96" s="241"/>
      <c r="B96" s="51" t="s">
        <v>13</v>
      </c>
      <c r="C96" s="94">
        <v>-0.013000000000000001</v>
      </c>
      <c r="D96" s="94">
        <v>0.034</v>
      </c>
      <c r="E96" s="94">
        <v>0.055999999999999994</v>
      </c>
      <c r="F96" s="94">
        <v>0.06899999999999999</v>
      </c>
      <c r="G96" s="94">
        <v>0.122</v>
      </c>
      <c r="H96" s="94">
        <v>0.015499999999999998</v>
      </c>
    </row>
    <row r="97" spans="1:8" ht="15">
      <c r="A97" s="241"/>
      <c r="B97" s="51" t="s">
        <v>14</v>
      </c>
      <c r="C97" s="94">
        <v>-0.011000000000000001</v>
      </c>
      <c r="D97" s="94">
        <v>0.040999999999999995</v>
      </c>
      <c r="E97" s="94">
        <v>0.055999999999999994</v>
      </c>
      <c r="F97" s="94">
        <v>0.06699999999999999</v>
      </c>
      <c r="G97" s="94">
        <v>0.11800000000000001</v>
      </c>
      <c r="H97" s="94">
        <v>0.013500000000000002</v>
      </c>
    </row>
    <row r="98" spans="1:8" ht="15">
      <c r="A98" s="241"/>
      <c r="B98" s="52" t="s">
        <v>15</v>
      </c>
      <c r="C98" s="94">
        <v>-0.013000000000000001</v>
      </c>
      <c r="D98" s="94">
        <v>0.017</v>
      </c>
      <c r="E98" s="94">
        <v>0.053</v>
      </c>
      <c r="F98" s="94">
        <v>0.066</v>
      </c>
      <c r="G98" s="94">
        <v>0.111</v>
      </c>
      <c r="H98" s="94">
        <v>0.01</v>
      </c>
    </row>
    <row r="99" spans="1:8" ht="15">
      <c r="A99" s="241">
        <v>2012</v>
      </c>
      <c r="B99" s="51" t="s">
        <v>5</v>
      </c>
      <c r="C99" s="94">
        <v>-0.018000000000000002</v>
      </c>
      <c r="D99" s="94">
        <v>0.013999999999999999</v>
      </c>
      <c r="E99" s="94">
        <v>0.052000000000000005</v>
      </c>
      <c r="F99" s="94">
        <v>0.07</v>
      </c>
      <c r="G99" s="94">
        <v>0.11599999999999999</v>
      </c>
      <c r="H99" s="94">
        <v>0.006500000000000001</v>
      </c>
    </row>
    <row r="100" spans="1:8" ht="15">
      <c r="A100" s="241"/>
      <c r="B100" s="51" t="s">
        <v>6</v>
      </c>
      <c r="C100" s="94">
        <v>-0.02</v>
      </c>
      <c r="D100" s="94">
        <v>0.011000000000000001</v>
      </c>
      <c r="E100" s="94">
        <v>0.051</v>
      </c>
      <c r="F100" s="94">
        <v>0.071</v>
      </c>
      <c r="G100" s="94">
        <v>0.114</v>
      </c>
      <c r="H100" s="94">
        <v>0.004000000000000001</v>
      </c>
    </row>
    <row r="101" spans="1:8" ht="15">
      <c r="A101" s="241"/>
      <c r="B101" s="51" t="s">
        <v>7</v>
      </c>
      <c r="C101" s="94">
        <v>-0.022000000000000002</v>
      </c>
      <c r="D101" s="94">
        <v>0.011000000000000001</v>
      </c>
      <c r="E101" s="94">
        <v>0.049</v>
      </c>
      <c r="F101" s="94">
        <v>0.07100000000000001</v>
      </c>
      <c r="G101" s="94">
        <v>0.11</v>
      </c>
      <c r="H101" s="94">
        <v>0.0009999999999999998</v>
      </c>
    </row>
    <row r="102" spans="1:8" ht="15">
      <c r="A102" s="241"/>
      <c r="B102" s="51" t="s">
        <v>8</v>
      </c>
      <c r="C102" s="94">
        <v>-0.022000000000000002</v>
      </c>
      <c r="D102" s="94">
        <v>0.011000000000000001</v>
      </c>
      <c r="E102" s="94">
        <v>0.046</v>
      </c>
      <c r="F102" s="94">
        <v>0.068</v>
      </c>
      <c r="G102" s="94">
        <v>0.107</v>
      </c>
      <c r="H102" s="94">
        <v>-0.0009999999999999998</v>
      </c>
    </row>
    <row r="103" spans="1:8" ht="15">
      <c r="A103" s="241"/>
      <c r="B103" s="51" t="s">
        <v>9</v>
      </c>
      <c r="C103" s="94">
        <v>-0.021</v>
      </c>
      <c r="D103" s="94">
        <v>0.005</v>
      </c>
      <c r="E103" s="94">
        <v>0.042</v>
      </c>
      <c r="F103" s="94">
        <v>0.063</v>
      </c>
      <c r="G103" s="94">
        <v>0.10400000000000001</v>
      </c>
      <c r="H103" s="94">
        <v>-0.002</v>
      </c>
    </row>
    <row r="104" spans="1:8" ht="15">
      <c r="A104" s="241"/>
      <c r="B104" s="51" t="s">
        <v>20</v>
      </c>
      <c r="C104" s="94">
        <v>-0.026000000000000002</v>
      </c>
      <c r="D104" s="94">
        <v>0.003</v>
      </c>
      <c r="E104" s="94">
        <v>0.036000000000000004</v>
      </c>
      <c r="F104" s="94">
        <v>0.062000000000000006</v>
      </c>
      <c r="G104" s="94">
        <v>0.099</v>
      </c>
      <c r="H104" s="94">
        <v>-0.005</v>
      </c>
    </row>
    <row r="105" spans="1:8" ht="15">
      <c r="A105" s="241"/>
      <c r="B105" s="51" t="s">
        <v>10</v>
      </c>
      <c r="C105" s="94">
        <v>-0.027000000000000003</v>
      </c>
      <c r="D105" s="94">
        <v>-0.006</v>
      </c>
      <c r="E105" s="94">
        <v>0.033</v>
      </c>
      <c r="F105" s="94">
        <v>0.060000000000000005</v>
      </c>
      <c r="G105" s="94">
        <v>0.1</v>
      </c>
      <c r="H105" s="94">
        <v>-0.01</v>
      </c>
    </row>
    <row r="106" spans="1:8" ht="15">
      <c r="A106" s="241"/>
      <c r="B106" s="51" t="s">
        <v>11</v>
      </c>
      <c r="C106" s="94">
        <v>-0.026000000000000002</v>
      </c>
      <c r="D106" s="94">
        <v>-0.006</v>
      </c>
      <c r="E106" s="94">
        <v>0.039</v>
      </c>
      <c r="F106" s="94">
        <v>0.065</v>
      </c>
      <c r="G106" s="94">
        <v>0.099</v>
      </c>
      <c r="H106" s="94">
        <v>-0.01</v>
      </c>
    </row>
    <row r="107" spans="1:8" ht="15">
      <c r="A107" s="241"/>
      <c r="B107" s="51" t="s">
        <v>12</v>
      </c>
      <c r="C107" s="94">
        <v>-0.026000000000000002</v>
      </c>
      <c r="D107" s="94">
        <v>-0.006999999999999999</v>
      </c>
      <c r="E107" s="94">
        <v>0.046</v>
      </c>
      <c r="F107" s="94">
        <v>0.07200000000000001</v>
      </c>
      <c r="G107" s="94">
        <v>0.098</v>
      </c>
      <c r="H107" s="94">
        <v>-0.015</v>
      </c>
    </row>
    <row r="108" spans="1:8" ht="15">
      <c r="A108" s="241"/>
      <c r="B108" s="51" t="s">
        <v>13</v>
      </c>
      <c r="C108" s="94">
        <v>-0.027999999999999997</v>
      </c>
      <c r="D108" s="94">
        <v>-0.006999999999999999</v>
      </c>
      <c r="E108" s="94">
        <v>0.044000000000000004</v>
      </c>
      <c r="F108" s="94">
        <v>0.07200000000000001</v>
      </c>
      <c r="G108" s="94">
        <v>0.10099999999999999</v>
      </c>
      <c r="H108" s="94">
        <v>-0.0125</v>
      </c>
    </row>
    <row r="109" spans="1:8" ht="15">
      <c r="A109" s="241"/>
      <c r="B109" s="51" t="s">
        <v>14</v>
      </c>
      <c r="C109" s="94">
        <v>-0.024</v>
      </c>
      <c r="D109" s="94">
        <v>-0.008</v>
      </c>
      <c r="E109" s="94">
        <v>0.045</v>
      </c>
      <c r="F109" s="94">
        <v>0.069</v>
      </c>
      <c r="G109" s="94">
        <v>0.102</v>
      </c>
      <c r="H109" s="94">
        <v>-0.013500000000000002</v>
      </c>
    </row>
    <row r="110" spans="1:8" ht="15">
      <c r="A110" s="241"/>
      <c r="B110" s="52" t="s">
        <v>15</v>
      </c>
      <c r="C110" s="94">
        <v>-0.01925</v>
      </c>
      <c r="D110" s="94">
        <v>0.011000000000000001</v>
      </c>
      <c r="E110" s="94">
        <v>0.04375</v>
      </c>
      <c r="F110" s="94">
        <v>0.063</v>
      </c>
      <c r="G110" s="94">
        <v>0.102</v>
      </c>
      <c r="H110" s="94">
        <v>-0.015</v>
      </c>
    </row>
    <row r="111" spans="1:8" ht="15">
      <c r="A111" s="241">
        <v>2013</v>
      </c>
      <c r="B111" s="51" t="s">
        <v>5</v>
      </c>
      <c r="C111" s="94">
        <v>-0.0195</v>
      </c>
      <c r="D111" s="94">
        <v>0.01</v>
      </c>
      <c r="E111" s="94">
        <v>0.043</v>
      </c>
      <c r="F111" s="94">
        <v>0.0625</v>
      </c>
      <c r="G111" s="94">
        <v>0.099</v>
      </c>
      <c r="H111" s="94">
        <v>-0.012999999999999998</v>
      </c>
    </row>
    <row r="112" spans="1:8" ht="15">
      <c r="A112" s="241"/>
      <c r="B112" s="51" t="s">
        <v>6</v>
      </c>
      <c r="C112" s="94">
        <v>-0.01875</v>
      </c>
      <c r="D112" s="94">
        <v>0.006500000000000001</v>
      </c>
      <c r="E112" s="94">
        <v>0.04</v>
      </c>
      <c r="F112" s="94">
        <v>0.05875</v>
      </c>
      <c r="G112" s="94">
        <v>0.099</v>
      </c>
      <c r="H112" s="94">
        <v>-0.0125</v>
      </c>
    </row>
    <row r="113" spans="1:8" ht="15">
      <c r="A113" s="241"/>
      <c r="B113" s="51" t="s">
        <v>7</v>
      </c>
      <c r="C113" s="94">
        <v>-0.01725</v>
      </c>
      <c r="D113" s="94">
        <v>0.0034999999999999996</v>
      </c>
      <c r="E113" s="94">
        <v>0.03975</v>
      </c>
      <c r="F113" s="94">
        <v>0.057</v>
      </c>
      <c r="G113" s="94">
        <v>0.099</v>
      </c>
      <c r="H113" s="94">
        <v>-0.013500000000000002</v>
      </c>
    </row>
    <row r="114" spans="1:8" ht="15">
      <c r="A114" s="241"/>
      <c r="B114" s="51" t="s">
        <v>8</v>
      </c>
      <c r="C114" s="94">
        <v>-0.019</v>
      </c>
      <c r="D114" s="94">
        <v>-0.0015000000000000002</v>
      </c>
      <c r="E114" s="94">
        <v>0.039</v>
      </c>
      <c r="F114" s="94">
        <v>0.057999999999999996</v>
      </c>
      <c r="G114" s="94">
        <v>0.1</v>
      </c>
      <c r="H114" s="94">
        <v>-0.01</v>
      </c>
    </row>
    <row r="115" spans="1:8" ht="15">
      <c r="A115" s="241"/>
      <c r="B115" s="51" t="s">
        <v>9</v>
      </c>
      <c r="C115" s="94">
        <v>-0.0225</v>
      </c>
      <c r="D115" s="94">
        <v>-0.0025</v>
      </c>
      <c r="E115" s="94">
        <v>0.04</v>
      </c>
      <c r="F115" s="94">
        <v>0.0625</v>
      </c>
      <c r="G115" s="94">
        <v>0.1</v>
      </c>
      <c r="H115" s="94">
        <v>-0.006499999999999999</v>
      </c>
    </row>
    <row r="116" spans="1:8" ht="15">
      <c r="A116" s="241"/>
      <c r="B116" s="51" t="s">
        <v>20</v>
      </c>
      <c r="C116" s="94">
        <v>-0.02475</v>
      </c>
      <c r="D116" s="94">
        <v>-0.0004999999999999999</v>
      </c>
      <c r="E116" s="94">
        <v>0.0315</v>
      </c>
      <c r="F116" s="94">
        <v>0.05625</v>
      </c>
      <c r="G116" s="94">
        <v>0.1</v>
      </c>
      <c r="H116" s="94">
        <v>-0.008</v>
      </c>
    </row>
    <row r="117" spans="1:8" ht="15">
      <c r="A117" s="241"/>
      <c r="B117" s="51" t="s">
        <v>10</v>
      </c>
      <c r="C117" s="94">
        <v>-0.02275</v>
      </c>
      <c r="D117" s="94">
        <v>-0.0005</v>
      </c>
      <c r="E117" s="94">
        <v>0.03025</v>
      </c>
      <c r="F117" s="94">
        <v>0.053</v>
      </c>
      <c r="G117" s="94">
        <v>0.10099999999999999</v>
      </c>
      <c r="H117" s="94">
        <v>-0.002</v>
      </c>
    </row>
    <row r="118" spans="1:8" ht="15">
      <c r="A118" s="241"/>
      <c r="B118" s="51" t="s">
        <v>11</v>
      </c>
      <c r="C118" s="94">
        <v>-0.020749999999999998</v>
      </c>
      <c r="D118" s="94">
        <v>-0.003</v>
      </c>
      <c r="E118" s="94">
        <v>0.031</v>
      </c>
      <c r="F118" s="94">
        <v>0.05175</v>
      </c>
      <c r="G118" s="94">
        <v>0.102</v>
      </c>
      <c r="H118" s="94">
        <v>-0.003</v>
      </c>
    </row>
    <row r="119" spans="1:8" ht="15">
      <c r="A119" s="241"/>
      <c r="B119" s="51" t="s">
        <v>12</v>
      </c>
      <c r="C119" s="94">
        <v>-0.02075</v>
      </c>
      <c r="D119" s="94">
        <v>-0.002</v>
      </c>
      <c r="E119" s="94">
        <v>0.03</v>
      </c>
      <c r="F119" s="94">
        <v>0.05075</v>
      </c>
      <c r="G119" s="94">
        <v>0.10300000000000001</v>
      </c>
      <c r="H119" s="94">
        <v>-0.0025</v>
      </c>
    </row>
    <row r="120" spans="1:8" ht="15">
      <c r="A120" s="241"/>
      <c r="B120" s="51" t="s">
        <v>13</v>
      </c>
      <c r="C120" s="94">
        <v>-0.022000000000000002</v>
      </c>
      <c r="D120" s="94">
        <v>-0.001</v>
      </c>
      <c r="E120" s="94">
        <v>0.038</v>
      </c>
      <c r="F120" s="94">
        <v>0.06</v>
      </c>
      <c r="G120" s="94">
        <v>0.10300000000000001</v>
      </c>
      <c r="H120" s="94">
        <v>-0.002</v>
      </c>
    </row>
    <row r="121" spans="1:8" ht="15">
      <c r="A121" s="241"/>
      <c r="B121" s="51" t="s">
        <v>14</v>
      </c>
      <c r="C121" s="94">
        <v>-0.02375</v>
      </c>
      <c r="D121" s="94">
        <v>0.002</v>
      </c>
      <c r="E121" s="94">
        <v>0.033</v>
      </c>
      <c r="F121" s="94">
        <v>0.05675</v>
      </c>
      <c r="G121" s="94">
        <v>0.10300000000000001</v>
      </c>
      <c r="H121" s="94">
        <v>-0.0015000000000000002</v>
      </c>
    </row>
    <row r="122" spans="1:8" ht="15">
      <c r="A122" s="241"/>
      <c r="B122" s="52" t="s">
        <v>15</v>
      </c>
      <c r="C122" s="94">
        <v>-0.030750000000000003</v>
      </c>
      <c r="D122" s="94">
        <v>0.004</v>
      </c>
      <c r="E122" s="94">
        <v>0.03525</v>
      </c>
      <c r="F122" s="94">
        <v>0.066</v>
      </c>
      <c r="G122" s="94">
        <v>0.102</v>
      </c>
      <c r="H122" s="94">
        <v>0.004</v>
      </c>
    </row>
    <row r="123" spans="1:8" ht="15">
      <c r="A123" s="242">
        <v>2014</v>
      </c>
      <c r="B123" s="51" t="s">
        <v>5</v>
      </c>
      <c r="C123" s="95">
        <v>-0.029750000000000002</v>
      </c>
      <c r="D123" s="95">
        <v>0.003</v>
      </c>
      <c r="E123" s="95">
        <v>0.03900000000000001</v>
      </c>
      <c r="F123" s="95">
        <v>0.06875</v>
      </c>
      <c r="G123" s="95">
        <v>0.10300000000000001</v>
      </c>
      <c r="H123" s="95">
        <v>0.003</v>
      </c>
    </row>
    <row r="124" spans="1:8" ht="15">
      <c r="A124" s="242"/>
      <c r="B124" s="51" t="s">
        <v>6</v>
      </c>
      <c r="C124" s="95">
        <v>-0.027999999999999997</v>
      </c>
      <c r="D124" s="95">
        <v>0.0055000000000000005</v>
      </c>
      <c r="E124" s="95">
        <v>0.040749999999999995</v>
      </c>
      <c r="F124" s="95">
        <v>0.06874999999999999</v>
      </c>
      <c r="G124" s="95">
        <v>0.106</v>
      </c>
      <c r="H124" s="95">
        <v>0.0055000000000000005</v>
      </c>
    </row>
    <row r="125" spans="1:8" ht="15">
      <c r="A125" s="242"/>
      <c r="B125" s="51" t="s">
        <v>7</v>
      </c>
      <c r="C125" s="95">
        <v>-0.02775</v>
      </c>
      <c r="D125" s="95">
        <v>0.0085</v>
      </c>
      <c r="E125" s="95">
        <v>0.04300000000000001</v>
      </c>
      <c r="F125" s="95">
        <v>0.07075000000000001</v>
      </c>
      <c r="G125" s="96">
        <v>0.109</v>
      </c>
      <c r="H125" s="95">
        <v>0.0085</v>
      </c>
    </row>
    <row r="126" spans="1:8" ht="15">
      <c r="A126" s="242"/>
      <c r="B126" s="51" t="s">
        <v>8</v>
      </c>
      <c r="C126" s="95">
        <v>-0.026750000000000003</v>
      </c>
      <c r="D126" s="95">
        <v>0.009000000000000001</v>
      </c>
      <c r="E126" s="95">
        <v>0.0435</v>
      </c>
      <c r="F126" s="95">
        <v>0.07025</v>
      </c>
      <c r="G126" s="96">
        <v>0.111</v>
      </c>
      <c r="H126" s="95">
        <v>0.009000000000000001</v>
      </c>
    </row>
    <row r="127" spans="1:8" ht="15">
      <c r="A127" s="242"/>
      <c r="B127" s="51" t="s">
        <v>9</v>
      </c>
      <c r="C127" s="95">
        <v>-0.025750000000000002</v>
      </c>
      <c r="D127" s="95">
        <v>0.003</v>
      </c>
      <c r="E127" s="95">
        <v>0.04225</v>
      </c>
      <c r="F127" s="95">
        <v>0.068</v>
      </c>
      <c r="G127" s="96">
        <v>0.113</v>
      </c>
      <c r="H127" s="95">
        <v>0.0095</v>
      </c>
    </row>
    <row r="128" spans="1:8" ht="15">
      <c r="A128" s="242"/>
      <c r="B128" s="51" t="s">
        <v>20</v>
      </c>
      <c r="C128" s="95">
        <v>-0.026000000000000002</v>
      </c>
      <c r="D128" s="95">
        <v>0.006500000000000001</v>
      </c>
      <c r="E128" s="95">
        <v>0.04324999999999999</v>
      </c>
      <c r="F128" s="95">
        <v>0.06924999999999999</v>
      </c>
      <c r="G128" s="96">
        <v>0.11599999999999999</v>
      </c>
      <c r="H128" s="95">
        <v>0.0095</v>
      </c>
    </row>
    <row r="129" spans="1:8" ht="15">
      <c r="A129" s="242"/>
      <c r="B129" s="51" t="s">
        <v>10</v>
      </c>
      <c r="C129" s="95">
        <v>-0.02675</v>
      </c>
      <c r="D129" s="95">
        <v>0.005</v>
      </c>
      <c r="E129" s="95">
        <v>0.0435</v>
      </c>
      <c r="F129" s="95">
        <v>0.07024999999999999</v>
      </c>
      <c r="G129" s="96">
        <v>0.11699999999999999</v>
      </c>
      <c r="H129" s="95">
        <v>0.0055000000000000005</v>
      </c>
    </row>
    <row r="130" spans="1:8" ht="15">
      <c r="A130" s="242"/>
      <c r="B130" s="51" t="s">
        <v>11</v>
      </c>
      <c r="C130" s="95">
        <v>-0.02275</v>
      </c>
      <c r="D130" s="95">
        <v>0.0045</v>
      </c>
      <c r="E130" s="95">
        <v>0.0425</v>
      </c>
      <c r="F130" s="95">
        <v>0.06525</v>
      </c>
      <c r="G130" s="96">
        <v>0.11900000000000001</v>
      </c>
      <c r="H130" s="95">
        <v>0.006499999999999999</v>
      </c>
    </row>
    <row r="131" spans="1:8" ht="15.75" thickBot="1">
      <c r="A131" s="250"/>
      <c r="B131" s="51" t="s">
        <v>12</v>
      </c>
      <c r="C131" s="97">
        <v>-0.026000000000000002</v>
      </c>
      <c r="D131" s="97">
        <v>0.0055000000000000005</v>
      </c>
      <c r="E131" s="97">
        <v>0.044000000000000004</v>
      </c>
      <c r="F131" s="97">
        <v>0.07</v>
      </c>
      <c r="G131" s="98">
        <v>0.121</v>
      </c>
      <c r="H131" s="97">
        <v>0.008</v>
      </c>
    </row>
    <row r="132" spans="1:8" ht="15">
      <c r="A132" s="14" t="s">
        <v>107</v>
      </c>
      <c r="B132" s="14"/>
      <c r="C132" s="14"/>
      <c r="D132" s="14"/>
      <c r="E132" s="14"/>
      <c r="F132" s="14"/>
      <c r="G132" s="14"/>
      <c r="H132" s="14"/>
    </row>
    <row r="133" spans="1:8" ht="15">
      <c r="A133" s="224" t="s">
        <v>127</v>
      </c>
      <c r="B133" s="228"/>
      <c r="C133" s="228"/>
      <c r="D133" s="228"/>
      <c r="E133" s="228"/>
      <c r="F133" s="228"/>
      <c r="G133" s="228"/>
      <c r="H133" s="228"/>
    </row>
    <row r="134" ht="15">
      <c r="A134" s="91"/>
    </row>
  </sheetData>
  <sheetProtection/>
  <mergeCells count="11">
    <mergeCell ref="A75:A86"/>
    <mergeCell ref="A87:A98"/>
    <mergeCell ref="A99:A110"/>
    <mergeCell ref="A111:A122"/>
    <mergeCell ref="A123:A131"/>
    <mergeCell ref="A63:A74"/>
    <mergeCell ref="A3:A14"/>
    <mergeCell ref="A15:A26"/>
    <mergeCell ref="A27:A38"/>
    <mergeCell ref="A39:A50"/>
    <mergeCell ref="A51:A6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7"/>
  <sheetViews>
    <sheetView zoomScalePageLayoutView="0" workbookViewId="0" topLeftCell="A1">
      <selection activeCell="B1" sqref="B1"/>
    </sheetView>
  </sheetViews>
  <sheetFormatPr defaultColWidth="9.140625" defaultRowHeight="15"/>
  <cols>
    <col min="1" max="1" width="5.8515625" style="12" customWidth="1"/>
    <col min="2" max="2" width="12.28125" style="47" bestFit="1" customWidth="1"/>
    <col min="3" max="4" width="22.00390625" style="0" bestFit="1" customWidth="1"/>
    <col min="5" max="5" width="30.7109375" style="0" bestFit="1" customWidth="1"/>
    <col min="6" max="6" width="17.7109375" style="0" bestFit="1" customWidth="1"/>
    <col min="7" max="8" width="12.8515625" style="0" bestFit="1" customWidth="1"/>
    <col min="9" max="9" width="30.7109375" style="0" bestFit="1" customWidth="1"/>
    <col min="10" max="10" width="9.00390625" style="0" bestFit="1" customWidth="1"/>
  </cols>
  <sheetData>
    <row r="1" spans="1:10" ht="15.75" thickBot="1">
      <c r="A1" s="2" t="s">
        <v>128</v>
      </c>
      <c r="B1" s="2"/>
      <c r="C1" s="2"/>
      <c r="D1" s="2"/>
      <c r="E1" s="2"/>
      <c r="F1" s="2"/>
      <c r="G1" s="2"/>
      <c r="H1" s="2"/>
      <c r="I1" s="2"/>
      <c r="J1" s="2"/>
    </row>
    <row r="2" spans="1:10" ht="15.75" thickBot="1">
      <c r="A2" s="53"/>
      <c r="B2" s="102"/>
      <c r="C2" s="76" t="s">
        <v>130</v>
      </c>
      <c r="D2" s="76" t="s">
        <v>130</v>
      </c>
      <c r="E2" s="76" t="s">
        <v>131</v>
      </c>
      <c r="F2" s="76" t="s">
        <v>17</v>
      </c>
      <c r="G2" s="76" t="s">
        <v>132</v>
      </c>
      <c r="H2" s="76" t="s">
        <v>132</v>
      </c>
      <c r="I2" s="76" t="s">
        <v>131</v>
      </c>
      <c r="J2" s="76" t="s">
        <v>125</v>
      </c>
    </row>
    <row r="3" spans="1:10" ht="15.75" thickTop="1">
      <c r="A3" s="241">
        <v>2008</v>
      </c>
      <c r="B3" s="68" t="s">
        <v>139</v>
      </c>
      <c r="C3" s="103">
        <v>0.26841852401144695</v>
      </c>
      <c r="D3" s="103">
        <v>0.2156626202518536</v>
      </c>
      <c r="E3" s="103">
        <v>0.24011612173100105</v>
      </c>
      <c r="F3" s="103">
        <v>0.4856123174708947</v>
      </c>
      <c r="G3" s="103">
        <v>0.2742270397957823</v>
      </c>
      <c r="H3" s="103"/>
      <c r="I3" s="103">
        <v>0.27348029135356405</v>
      </c>
      <c r="J3" s="103">
        <v>0.20157223673049562</v>
      </c>
    </row>
    <row r="4" spans="1:10" ht="15">
      <c r="A4" s="241"/>
      <c r="B4" s="68" t="s">
        <v>140</v>
      </c>
      <c r="C4" s="103">
        <v>0.26826354944016323</v>
      </c>
      <c r="D4" s="103">
        <v>0.2179979946524064</v>
      </c>
      <c r="E4" s="103">
        <v>0.2240956353048649</v>
      </c>
      <c r="F4" s="103">
        <v>0.4923656246776024</v>
      </c>
      <c r="G4" s="103">
        <v>0.2729021099101462</v>
      </c>
      <c r="H4" s="103"/>
      <c r="I4" s="103">
        <v>0.25492064594081004</v>
      </c>
      <c r="J4" s="103">
        <v>0.20329517885717235</v>
      </c>
    </row>
    <row r="5" spans="1:10" ht="15">
      <c r="A5" s="241">
        <v>2009</v>
      </c>
      <c r="B5" s="68" t="s">
        <v>137</v>
      </c>
      <c r="C5" s="103">
        <v>0.2690083073129702</v>
      </c>
      <c r="D5" s="103">
        <v>0.2210068903139545</v>
      </c>
      <c r="E5" s="103">
        <v>0.23200701139351446</v>
      </c>
      <c r="F5" s="103">
        <v>0.4919696348769588</v>
      </c>
      <c r="G5" s="103">
        <v>0.2750991814152957</v>
      </c>
      <c r="H5" s="103"/>
      <c r="I5" s="103">
        <v>0.2515811501527558</v>
      </c>
      <c r="J5" s="103">
        <v>0.20701269581358242</v>
      </c>
    </row>
    <row r="6" spans="1:10" ht="15">
      <c r="A6" s="241"/>
      <c r="B6" s="68" t="s">
        <v>138</v>
      </c>
      <c r="C6" s="103">
        <v>0.26882319496467216</v>
      </c>
      <c r="D6" s="103">
        <v>0.2266934292833967</v>
      </c>
      <c r="E6" s="103">
        <v>0.25977562670923976</v>
      </c>
      <c r="F6" s="103">
        <v>0.5095697027283833</v>
      </c>
      <c r="G6" s="103">
        <v>0.280501822719958</v>
      </c>
      <c r="H6" s="103"/>
      <c r="I6" s="103">
        <v>0.28260984011529017</v>
      </c>
      <c r="J6" s="103">
        <v>0.21266681398499274</v>
      </c>
    </row>
    <row r="7" spans="1:10" ht="15">
      <c r="A7" s="241"/>
      <c r="B7" s="68" t="s">
        <v>139</v>
      </c>
      <c r="C7" s="103">
        <v>0.2772136153538998</v>
      </c>
      <c r="D7" s="103">
        <v>0.23800917799940435</v>
      </c>
      <c r="E7" s="103">
        <v>0.28539556822149004</v>
      </c>
      <c r="F7" s="103">
        <v>0.5279958100064407</v>
      </c>
      <c r="G7" s="103">
        <v>0.293384201855545</v>
      </c>
      <c r="H7" s="103"/>
      <c r="I7" s="103">
        <v>0.3196581536372989</v>
      </c>
      <c r="J7" s="103">
        <v>0.22123857986364645</v>
      </c>
    </row>
    <row r="8" spans="1:10" ht="15">
      <c r="A8" s="241"/>
      <c r="B8" s="68" t="s">
        <v>140</v>
      </c>
      <c r="C8" s="103">
        <v>0.28056910615710035</v>
      </c>
      <c r="D8" s="103">
        <v>0.2437243796804612</v>
      </c>
      <c r="E8" s="103">
        <v>0.28142727023352876</v>
      </c>
      <c r="F8" s="103">
        <v>0.5389987427965147</v>
      </c>
      <c r="G8" s="103">
        <v>0.30222202946321436</v>
      </c>
      <c r="H8" s="103"/>
      <c r="I8" s="103">
        <v>0.34241497098495893</v>
      </c>
      <c r="J8" s="103">
        <v>0.22645402919838492</v>
      </c>
    </row>
    <row r="9" spans="1:10" ht="15">
      <c r="A9" s="241">
        <v>2010</v>
      </c>
      <c r="B9" s="68" t="s">
        <v>137</v>
      </c>
      <c r="C9" s="103">
        <v>0.2790414053128659</v>
      </c>
      <c r="D9" s="103">
        <v>0.24915052445881236</v>
      </c>
      <c r="E9" s="103">
        <v>0.29197986459229985</v>
      </c>
      <c r="F9" s="103">
        <v>0.5370641083090304</v>
      </c>
      <c r="G9" s="103">
        <v>0.298284403304541</v>
      </c>
      <c r="H9" s="103"/>
      <c r="I9" s="103">
        <v>0.3540191533554194</v>
      </c>
      <c r="J9" s="103">
        <v>0.22895023059619363</v>
      </c>
    </row>
    <row r="10" spans="1:10" ht="15">
      <c r="A10" s="241"/>
      <c r="B10" s="68" t="s">
        <v>138</v>
      </c>
      <c r="C10" s="103">
        <v>0.2776654919353461</v>
      </c>
      <c r="D10" s="103">
        <v>0.2568455087400222</v>
      </c>
      <c r="E10" s="103">
        <v>0.2886411896599621</v>
      </c>
      <c r="F10" s="103">
        <v>0.5288629992992291</v>
      </c>
      <c r="G10" s="103">
        <v>0.29362455428124357</v>
      </c>
      <c r="H10" s="103"/>
      <c r="I10" s="103">
        <v>0.34279027409078633</v>
      </c>
      <c r="J10" s="103">
        <v>0.23412658486609586</v>
      </c>
    </row>
    <row r="11" spans="1:10" ht="15">
      <c r="A11" s="241"/>
      <c r="B11" s="68" t="s">
        <v>139</v>
      </c>
      <c r="C11" s="103">
        <v>0.2721457863871121</v>
      </c>
      <c r="D11" s="103">
        <v>0.26240971482835024</v>
      </c>
      <c r="E11" s="103">
        <v>0.31051476264168243</v>
      </c>
      <c r="F11" s="103">
        <v>0.5182222925492509</v>
      </c>
      <c r="G11" s="103">
        <v>0.2853715916815854</v>
      </c>
      <c r="H11" s="103">
        <v>0.4406250826304239</v>
      </c>
      <c r="I11" s="103">
        <v>0.35182542680129114</v>
      </c>
      <c r="J11" s="103">
        <v>0.23912706276373144</v>
      </c>
    </row>
    <row r="12" spans="1:10" ht="15">
      <c r="A12" s="241"/>
      <c r="B12" s="68" t="s">
        <v>140</v>
      </c>
      <c r="C12" s="103">
        <v>0.26525387375030396</v>
      </c>
      <c r="D12" s="103">
        <v>0.2661497744809334</v>
      </c>
      <c r="E12" s="103">
        <v>0.3067254881426144</v>
      </c>
      <c r="F12" s="103">
        <v>0.5094767363356619</v>
      </c>
      <c r="G12" s="103">
        <v>0.28124178408759853</v>
      </c>
      <c r="H12" s="103">
        <v>0.4342279417627454</v>
      </c>
      <c r="I12" s="103">
        <v>0.3535751419542942</v>
      </c>
      <c r="J12" s="103">
        <v>0.24501068717177646</v>
      </c>
    </row>
    <row r="13" spans="1:10" ht="15">
      <c r="A13" s="241">
        <v>2011</v>
      </c>
      <c r="B13" s="68" t="s">
        <v>137</v>
      </c>
      <c r="C13" s="103">
        <v>0.25779058710088143</v>
      </c>
      <c r="D13" s="103">
        <v>0.2630504321785884</v>
      </c>
      <c r="E13" s="103">
        <v>0.30889046135822873</v>
      </c>
      <c r="F13" s="103">
        <v>0.4925005907782982</v>
      </c>
      <c r="G13" s="103">
        <v>0.2749503280617643</v>
      </c>
      <c r="H13" s="103">
        <v>0.4218651826586482</v>
      </c>
      <c r="I13" s="103">
        <v>0.345318957053814</v>
      </c>
      <c r="J13" s="103">
        <v>0.24637347813518917</v>
      </c>
    </row>
    <row r="14" spans="1:10" ht="15">
      <c r="A14" s="241"/>
      <c r="B14" s="68" t="s">
        <v>138</v>
      </c>
      <c r="C14" s="103">
        <v>0.2520124642949883</v>
      </c>
      <c r="D14" s="103">
        <v>0.2652979077354396</v>
      </c>
      <c r="E14" s="103">
        <v>0.31726788713133586</v>
      </c>
      <c r="F14" s="103">
        <v>0.4769660149888158</v>
      </c>
      <c r="G14" s="103">
        <v>0.26865620561611253</v>
      </c>
      <c r="H14" s="103">
        <v>0.40577325136103004</v>
      </c>
      <c r="I14" s="103">
        <v>0.3558688907630643</v>
      </c>
      <c r="J14" s="103">
        <v>0.251549482279808</v>
      </c>
    </row>
    <row r="15" spans="1:10" ht="15">
      <c r="A15" s="241"/>
      <c r="B15" s="68" t="s">
        <v>139</v>
      </c>
      <c r="C15" s="103">
        <v>0.24915169839990556</v>
      </c>
      <c r="D15" s="103">
        <v>0.2655924776849582</v>
      </c>
      <c r="E15" s="103">
        <v>0.3091464570969613</v>
      </c>
      <c r="F15" s="103">
        <v>0.46059915230365084</v>
      </c>
      <c r="G15" s="103">
        <v>0.264173246648028</v>
      </c>
      <c r="H15" s="103">
        <v>0.3873313712293954</v>
      </c>
      <c r="I15" s="103">
        <v>0.33750214484615365</v>
      </c>
      <c r="J15" s="103">
        <v>0.2546127530704952</v>
      </c>
    </row>
    <row r="16" spans="1:10" ht="15">
      <c r="A16" s="241"/>
      <c r="B16" s="68" t="s">
        <v>140</v>
      </c>
      <c r="C16" s="103">
        <v>0.2506971013552947</v>
      </c>
      <c r="D16" s="103">
        <v>0.2649413110012444</v>
      </c>
      <c r="E16" s="103">
        <v>0.30206537689191504</v>
      </c>
      <c r="F16" s="103">
        <v>0.44698631100426467</v>
      </c>
      <c r="G16" s="103">
        <v>0.24707535455199006</v>
      </c>
      <c r="H16" s="103">
        <v>0.36328060993358974</v>
      </c>
      <c r="I16" s="103">
        <v>0.33951117126627073</v>
      </c>
      <c r="J16" s="103">
        <v>0.2570133661314528</v>
      </c>
    </row>
    <row r="17" spans="1:10" ht="15">
      <c r="A17" s="241">
        <v>2012</v>
      </c>
      <c r="B17" s="68" t="s">
        <v>137</v>
      </c>
      <c r="C17" s="103">
        <v>0.24715819672554085</v>
      </c>
      <c r="D17" s="103">
        <v>0.26470993562249867</v>
      </c>
      <c r="E17" s="103">
        <v>0.31947763459353773</v>
      </c>
      <c r="F17" s="103">
        <v>0.43175862047397756</v>
      </c>
      <c r="G17" s="103">
        <v>0.24256208626655337</v>
      </c>
      <c r="H17" s="103">
        <v>0.3364371419815657</v>
      </c>
      <c r="I17" s="103">
        <v>0.3615741116248051</v>
      </c>
      <c r="J17" s="103">
        <v>0.2595256508257228</v>
      </c>
    </row>
    <row r="18" spans="1:10" ht="15">
      <c r="A18" s="241"/>
      <c r="B18" s="68" t="s">
        <v>138</v>
      </c>
      <c r="C18" s="103">
        <v>0.24468451462316493</v>
      </c>
      <c r="D18" s="103">
        <v>0.2657266041661345</v>
      </c>
      <c r="E18" s="103">
        <v>0.30753661191543524</v>
      </c>
      <c r="F18" s="103">
        <v>0.42371577502754004</v>
      </c>
      <c r="G18" s="103">
        <v>0.23865040836869134</v>
      </c>
      <c r="H18" s="103">
        <v>0.3176060724915211</v>
      </c>
      <c r="I18" s="103">
        <v>0.3622254443907416</v>
      </c>
      <c r="J18" s="103">
        <v>0.26370704278676715</v>
      </c>
    </row>
    <row r="19" spans="1:10" ht="15">
      <c r="A19" s="241"/>
      <c r="B19" s="68" t="s">
        <v>139</v>
      </c>
      <c r="C19" s="103">
        <v>0.2403222073518017</v>
      </c>
      <c r="D19" s="103">
        <v>0.26662935721138475</v>
      </c>
      <c r="E19" s="103">
        <v>0.32269268281618585</v>
      </c>
      <c r="F19" s="103">
        <v>0.41649521965387876</v>
      </c>
      <c r="G19" s="103">
        <v>0.23583554468504372</v>
      </c>
      <c r="H19" s="103">
        <v>0.3042418068808228</v>
      </c>
      <c r="I19" s="103">
        <v>0.36888458330330415</v>
      </c>
      <c r="J19" s="103">
        <v>0.26859034435825346</v>
      </c>
    </row>
    <row r="20" spans="1:10" ht="15">
      <c r="A20" s="241"/>
      <c r="B20" s="68" t="s">
        <v>140</v>
      </c>
      <c r="C20" s="103">
        <v>0.23457607176998307</v>
      </c>
      <c r="D20" s="103">
        <v>0.2668982261506692</v>
      </c>
      <c r="E20" s="103">
        <v>0.32952375523698235</v>
      </c>
      <c r="F20" s="103">
        <v>0.4039133720655614</v>
      </c>
      <c r="G20" s="103">
        <v>0.22951266079346955</v>
      </c>
      <c r="H20" s="103">
        <v>0.29188935480585726</v>
      </c>
      <c r="I20" s="103">
        <v>0.3622278466700153</v>
      </c>
      <c r="J20" s="103">
        <v>0.2737229206645701</v>
      </c>
    </row>
    <row r="21" spans="1:10" ht="15">
      <c r="A21" s="241">
        <v>2013</v>
      </c>
      <c r="B21" s="68" t="s">
        <v>137</v>
      </c>
      <c r="C21" s="103">
        <v>0.23250609852061693</v>
      </c>
      <c r="D21" s="103">
        <v>0.2663305185288576</v>
      </c>
      <c r="E21" s="103">
        <v>0.32136203942005004</v>
      </c>
      <c r="F21" s="103">
        <v>0.3918206642535086</v>
      </c>
      <c r="G21" s="103">
        <v>0.22546273075370368</v>
      </c>
      <c r="H21" s="103">
        <v>0.28283782070617647</v>
      </c>
      <c r="I21" s="103">
        <v>0.3516813205027534</v>
      </c>
      <c r="J21" s="103">
        <v>0.27671104997520796</v>
      </c>
    </row>
    <row r="22" spans="1:10" ht="15">
      <c r="A22" s="241"/>
      <c r="B22" s="68" t="s">
        <v>138</v>
      </c>
      <c r="C22" s="103">
        <v>0.23109356079579443</v>
      </c>
      <c r="D22" s="103">
        <v>0.26434904881988586</v>
      </c>
      <c r="E22" s="103">
        <v>0.32616510883064254</v>
      </c>
      <c r="F22" s="103">
        <v>0.38245560783123383</v>
      </c>
      <c r="G22" s="103">
        <v>0.22268209419654994</v>
      </c>
      <c r="H22" s="103">
        <v>0.27419083267494715</v>
      </c>
      <c r="I22" s="103">
        <v>0.34317018857070586</v>
      </c>
      <c r="J22" s="103">
        <v>0.2832101795521205</v>
      </c>
    </row>
    <row r="23" spans="1:10" ht="15">
      <c r="A23" s="241"/>
      <c r="B23" s="68" t="s">
        <v>139</v>
      </c>
      <c r="C23" s="103">
        <v>0.23209654434033983</v>
      </c>
      <c r="D23" s="103">
        <v>0.2618279647656103</v>
      </c>
      <c r="E23" s="103">
        <v>0.33377590195845613</v>
      </c>
      <c r="F23" s="103">
        <v>0.37836818668308125</v>
      </c>
      <c r="G23" s="103">
        <v>0.21858101023943202</v>
      </c>
      <c r="H23" s="103">
        <v>0.2663160186651753</v>
      </c>
      <c r="I23" s="103">
        <v>0.356624995101305</v>
      </c>
      <c r="J23" s="103">
        <v>0.28952678513311203</v>
      </c>
    </row>
    <row r="24" spans="1:10" ht="15">
      <c r="A24" s="241"/>
      <c r="B24" s="68" t="s">
        <v>140</v>
      </c>
      <c r="C24" s="103">
        <v>0.23267083225784455</v>
      </c>
      <c r="D24" s="103">
        <v>0.2562680338893423</v>
      </c>
      <c r="E24" s="103">
        <v>0.31830071698544754</v>
      </c>
      <c r="F24" s="103">
        <v>0.37534482474950503</v>
      </c>
      <c r="G24" s="103">
        <v>0.21377789099498629</v>
      </c>
      <c r="H24" s="103">
        <v>0.2563407255501792</v>
      </c>
      <c r="I24" s="103">
        <v>0.3620930613404365</v>
      </c>
      <c r="J24" s="103">
        <v>0.2960435263995571</v>
      </c>
    </row>
    <row r="25" spans="1:10" ht="15">
      <c r="A25" s="242">
        <v>2014</v>
      </c>
      <c r="B25" s="68" t="s">
        <v>137</v>
      </c>
      <c r="C25" s="104"/>
      <c r="D25" s="105">
        <v>0.25285833021532805</v>
      </c>
      <c r="E25" s="105">
        <v>0.3226014119024105</v>
      </c>
      <c r="F25" s="105">
        <v>0.37248144942211486</v>
      </c>
      <c r="G25" s="105">
        <v>0.2091499544211486</v>
      </c>
      <c r="H25" s="105">
        <v>0.24935842419681478</v>
      </c>
      <c r="I25" s="105">
        <v>0.3613257013089841</v>
      </c>
      <c r="J25" s="105">
        <v>0.30137293875677007</v>
      </c>
    </row>
    <row r="26" spans="1:10" ht="15.75" thickBot="1">
      <c r="A26" s="250"/>
      <c r="B26" s="70" t="s">
        <v>138</v>
      </c>
      <c r="C26" s="71"/>
      <c r="D26" s="71"/>
      <c r="E26" s="106">
        <v>0.3312007899669432</v>
      </c>
      <c r="F26" s="106">
        <v>0.37113568923657947</v>
      </c>
      <c r="G26" s="106">
        <v>0.21396001403016482</v>
      </c>
      <c r="H26" s="71"/>
      <c r="I26" s="71"/>
      <c r="J26" s="106">
        <v>0.3096847815490834</v>
      </c>
    </row>
    <row r="27" spans="1:10" ht="15">
      <c r="A27" s="14" t="s">
        <v>129</v>
      </c>
      <c r="B27" s="14"/>
      <c r="C27" s="14"/>
      <c r="D27" s="14"/>
      <c r="E27" s="14"/>
      <c r="F27" s="14"/>
      <c r="G27" s="14"/>
      <c r="H27" s="14"/>
      <c r="I27" s="14"/>
      <c r="J27" s="14"/>
    </row>
  </sheetData>
  <sheetProtection/>
  <mergeCells count="7">
    <mergeCell ref="A25:A26"/>
    <mergeCell ref="A3:A4"/>
    <mergeCell ref="A5:A8"/>
    <mergeCell ref="A9:A12"/>
    <mergeCell ref="A13:A16"/>
    <mergeCell ref="A17:A20"/>
    <mergeCell ref="A21:A2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5"/>
  <cols>
    <col min="2" max="2" width="12.7109375" style="0" customWidth="1"/>
    <col min="3" max="3" width="38.7109375" style="0" customWidth="1"/>
    <col min="4" max="4" width="26.00390625" style="0" customWidth="1"/>
  </cols>
  <sheetData>
    <row r="1" spans="1:10" ht="15.75" thickBot="1">
      <c r="A1" s="2" t="s">
        <v>133</v>
      </c>
      <c r="B1" s="2"/>
      <c r="C1" s="2"/>
      <c r="D1" s="2"/>
      <c r="E1" s="24"/>
      <c r="F1" s="24"/>
      <c r="G1" s="24"/>
      <c r="H1" s="24"/>
      <c r="I1" s="24"/>
      <c r="J1" s="24"/>
    </row>
    <row r="2" spans="1:10" s="12" customFormat="1" ht="15.75" thickBot="1">
      <c r="A2" s="23"/>
      <c r="B2" s="100"/>
      <c r="C2" s="99" t="s">
        <v>135</v>
      </c>
      <c r="D2" s="99" t="s">
        <v>134</v>
      </c>
      <c r="E2" s="24"/>
      <c r="F2" s="24"/>
      <c r="G2" s="24"/>
      <c r="H2" s="24"/>
      <c r="I2" s="24"/>
      <c r="J2" s="24"/>
    </row>
    <row r="3" spans="1:4" ht="15.75" thickTop="1">
      <c r="A3" s="242">
        <v>2009</v>
      </c>
      <c r="B3" s="68" t="s">
        <v>139</v>
      </c>
      <c r="C3" s="103">
        <v>0.04082531295212943</v>
      </c>
      <c r="D3" s="103">
        <v>0.1320254945782633</v>
      </c>
    </row>
    <row r="4" spans="1:4" ht="15">
      <c r="A4" s="242"/>
      <c r="B4" s="68" t="s">
        <v>140</v>
      </c>
      <c r="C4" s="103">
        <v>0.01322923019252209</v>
      </c>
      <c r="D4" s="103">
        <v>0.10584317767382867</v>
      </c>
    </row>
    <row r="5" spans="1:4" ht="15">
      <c r="A5" s="241">
        <v>2010</v>
      </c>
      <c r="B5" s="68" t="s">
        <v>137</v>
      </c>
      <c r="C5" s="103">
        <v>0.011230393750798706</v>
      </c>
      <c r="D5" s="103">
        <v>0.10216598090210383</v>
      </c>
    </row>
    <row r="6" spans="1:4" ht="15">
      <c r="A6" s="241"/>
      <c r="B6" s="68" t="s">
        <v>138</v>
      </c>
      <c r="C6" s="103">
        <v>0.01914054848126323</v>
      </c>
      <c r="D6" s="103">
        <v>0.10326413959085445</v>
      </c>
    </row>
    <row r="7" spans="1:4" ht="15">
      <c r="A7" s="241"/>
      <c r="B7" s="68" t="s">
        <v>139</v>
      </c>
      <c r="C7" s="103">
        <v>0.03157560739755816</v>
      </c>
      <c r="D7" s="103">
        <v>0.10544018718923653</v>
      </c>
    </row>
    <row r="8" spans="1:4" ht="15">
      <c r="A8" s="241"/>
      <c r="B8" s="68" t="s">
        <v>140</v>
      </c>
      <c r="C8" s="103">
        <v>0.04155546547628153</v>
      </c>
      <c r="D8" s="103">
        <v>0.11757958130197887</v>
      </c>
    </row>
    <row r="9" spans="1:4" ht="15">
      <c r="A9" s="241">
        <v>2011</v>
      </c>
      <c r="B9" s="68" t="s">
        <v>137</v>
      </c>
      <c r="C9" s="103">
        <v>0.04495243786293446</v>
      </c>
      <c r="D9" s="103">
        <v>0.11734873564837645</v>
      </c>
    </row>
    <row r="10" spans="1:4" ht="15">
      <c r="A10" s="241"/>
      <c r="B10" s="68" t="s">
        <v>138</v>
      </c>
      <c r="C10" s="103">
        <v>0.04233198721080522</v>
      </c>
      <c r="D10" s="103">
        <v>0.11950371531801762</v>
      </c>
    </row>
    <row r="11" spans="1:4" ht="15">
      <c r="A11" s="241"/>
      <c r="B11" s="68" t="s">
        <v>139</v>
      </c>
      <c r="C11" s="103">
        <v>0.03366054523599571</v>
      </c>
      <c r="D11" s="103">
        <v>0.11178727344886896</v>
      </c>
    </row>
    <row r="12" spans="1:4" ht="15">
      <c r="A12" s="241"/>
      <c r="B12" s="68" t="s">
        <v>140</v>
      </c>
      <c r="C12" s="103">
        <v>0.022928360260529246</v>
      </c>
      <c r="D12" s="103">
        <v>0.10270721067487809</v>
      </c>
    </row>
    <row r="13" spans="1:4" ht="15">
      <c r="A13" s="241">
        <v>2012</v>
      </c>
      <c r="B13" s="68" t="s">
        <v>137</v>
      </c>
      <c r="C13" s="103">
        <v>0.02355858767251129</v>
      </c>
      <c r="D13" s="103">
        <v>0.09922461072937017</v>
      </c>
    </row>
    <row r="14" spans="1:4" ht="15">
      <c r="A14" s="241"/>
      <c r="B14" s="68" t="s">
        <v>138</v>
      </c>
      <c r="C14" s="103">
        <v>0.015619419114434319</v>
      </c>
      <c r="D14" s="103">
        <v>0.08695652173913038</v>
      </c>
    </row>
    <row r="15" spans="1:4" ht="15">
      <c r="A15" s="241"/>
      <c r="B15" s="68" t="s">
        <v>139</v>
      </c>
      <c r="C15" s="103">
        <v>0.013216774562881062</v>
      </c>
      <c r="D15" s="103">
        <v>0.09061161351737268</v>
      </c>
    </row>
    <row r="16" spans="1:4" ht="15">
      <c r="A16" s="241"/>
      <c r="B16" s="68" t="s">
        <v>140</v>
      </c>
      <c r="C16" s="103">
        <v>0.016362635793834235</v>
      </c>
      <c r="D16" s="103">
        <v>0.09221013438827153</v>
      </c>
    </row>
    <row r="17" spans="1:4" ht="15">
      <c r="A17" s="241">
        <v>2013</v>
      </c>
      <c r="B17" s="68" t="s">
        <v>137</v>
      </c>
      <c r="C17" s="103">
        <v>0.015330589001851802</v>
      </c>
      <c r="D17" s="103">
        <v>0.09233239662786019</v>
      </c>
    </row>
    <row r="18" spans="1:4" ht="15">
      <c r="A18" s="241"/>
      <c r="B18" s="68" t="s">
        <v>138</v>
      </c>
      <c r="C18" s="103">
        <v>0.020356520692665026</v>
      </c>
      <c r="D18" s="103">
        <v>0.09467787114845949</v>
      </c>
    </row>
    <row r="19" spans="1:4" ht="15">
      <c r="A19" s="241"/>
      <c r="B19" s="68" t="s">
        <v>139</v>
      </c>
      <c r="C19" s="103">
        <v>0.022484313378147602</v>
      </c>
      <c r="D19" s="103">
        <v>0.09279362827996285</v>
      </c>
    </row>
    <row r="20" spans="1:4" ht="15">
      <c r="A20" s="241"/>
      <c r="B20" s="68" t="s">
        <v>140</v>
      </c>
      <c r="C20" s="103">
        <v>0.020067862516169876</v>
      </c>
      <c r="D20" s="103">
        <v>0.0945989133908598</v>
      </c>
    </row>
    <row r="21" spans="1:4" ht="15">
      <c r="A21" s="242">
        <v>2014</v>
      </c>
      <c r="B21" s="68" t="s">
        <v>137</v>
      </c>
      <c r="C21" s="103">
        <v>0.01938433915726856</v>
      </c>
      <c r="D21" s="103">
        <v>0.09791757232110054</v>
      </c>
    </row>
    <row r="22" spans="1:4" ht="15.75" thickBot="1">
      <c r="A22" s="250"/>
      <c r="B22" s="70" t="s">
        <v>138</v>
      </c>
      <c r="C22" s="106">
        <v>0.021175171400441783</v>
      </c>
      <c r="D22" s="106">
        <v>0.10552389969293774</v>
      </c>
    </row>
    <row r="23" spans="1:4" ht="15">
      <c r="A23" s="14" t="s">
        <v>136</v>
      </c>
      <c r="B23" s="14"/>
      <c r="C23" s="14"/>
      <c r="D23" s="14"/>
    </row>
  </sheetData>
  <sheetProtection/>
  <mergeCells count="6">
    <mergeCell ref="A3:A4"/>
    <mergeCell ref="A9:A12"/>
    <mergeCell ref="A13:A16"/>
    <mergeCell ref="A17:A20"/>
    <mergeCell ref="A21:A22"/>
    <mergeCell ref="A5:A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146"/>
  <sheetViews>
    <sheetView zoomScalePageLayoutView="0" workbookViewId="0" topLeftCell="A1">
      <selection activeCell="A1" sqref="A1"/>
    </sheetView>
  </sheetViews>
  <sheetFormatPr defaultColWidth="9.140625" defaultRowHeight="15"/>
  <cols>
    <col min="1" max="1" width="9.140625" style="12" customWidth="1"/>
    <col min="3" max="3" width="16.8515625" style="0" bestFit="1" customWidth="1"/>
    <col min="5" max="5" width="13.7109375" style="0" customWidth="1"/>
    <col min="6" max="10" width="15.7109375" style="0" customWidth="1"/>
  </cols>
  <sheetData>
    <row r="1" spans="1:10" ht="15.75" thickBot="1">
      <c r="A1" s="2" t="s">
        <v>141</v>
      </c>
      <c r="B1" s="2"/>
      <c r="C1" s="2"/>
      <c r="D1" s="2"/>
      <c r="E1" s="2"/>
      <c r="F1" s="2"/>
      <c r="G1" s="2"/>
      <c r="H1" s="2"/>
      <c r="I1" s="2"/>
      <c r="J1" s="2"/>
    </row>
    <row r="2" spans="1:10" ht="15.75" thickBot="1">
      <c r="A2" s="108"/>
      <c r="B2" s="109"/>
      <c r="C2" s="76" t="s">
        <v>142</v>
      </c>
      <c r="D2" s="63"/>
      <c r="E2" s="116"/>
      <c r="F2" s="76" t="s">
        <v>143</v>
      </c>
      <c r="G2" s="76" t="s">
        <v>144</v>
      </c>
      <c r="H2" s="76" t="s">
        <v>145</v>
      </c>
      <c r="I2" s="76" t="s">
        <v>146</v>
      </c>
      <c r="J2" s="76" t="s">
        <v>147</v>
      </c>
    </row>
    <row r="3" spans="1:10" ht="15.75" thickTop="1">
      <c r="A3" s="251">
        <v>2002</v>
      </c>
      <c r="B3" s="51" t="s">
        <v>14</v>
      </c>
      <c r="C3" s="111">
        <v>1970603.266281617</v>
      </c>
      <c r="D3" s="48">
        <v>2000</v>
      </c>
      <c r="E3" s="68" t="s">
        <v>140</v>
      </c>
      <c r="F3" s="107">
        <v>98972728</v>
      </c>
      <c r="G3" s="107">
        <v>108643871</v>
      </c>
      <c r="H3" s="107">
        <v>119962637.99999999</v>
      </c>
      <c r="I3" s="107">
        <v>136534788</v>
      </c>
      <c r="J3" s="107">
        <v>132492327.99999999</v>
      </c>
    </row>
    <row r="4" spans="1:10" ht="15">
      <c r="A4" s="251"/>
      <c r="B4" s="52" t="s">
        <v>15</v>
      </c>
      <c r="C4" s="111">
        <v>2035426.0771426675</v>
      </c>
      <c r="D4" s="241">
        <v>2001</v>
      </c>
      <c r="E4" s="68" t="s">
        <v>137</v>
      </c>
      <c r="F4" s="107">
        <v>103048213.25000001</v>
      </c>
      <c r="G4" s="107">
        <v>108165241.99999999</v>
      </c>
      <c r="H4" s="107">
        <v>118730552.49999999</v>
      </c>
      <c r="I4" s="107">
        <v>134434474.5</v>
      </c>
      <c r="J4" s="107">
        <v>135005426.25</v>
      </c>
    </row>
    <row r="5" spans="1:10" ht="15">
      <c r="A5" s="241">
        <v>2003</v>
      </c>
      <c r="B5" s="51" t="s">
        <v>5</v>
      </c>
      <c r="C5" s="111">
        <v>2070342.1961096725</v>
      </c>
      <c r="D5" s="241"/>
      <c r="E5" s="68" t="s">
        <v>138</v>
      </c>
      <c r="F5" s="107">
        <v>107306539.5</v>
      </c>
      <c r="G5" s="107">
        <v>108562685</v>
      </c>
      <c r="H5" s="107">
        <v>124098487.00000001</v>
      </c>
      <c r="I5" s="107">
        <v>137622906.5</v>
      </c>
      <c r="J5" s="107">
        <v>138397013</v>
      </c>
    </row>
    <row r="6" spans="1:10" ht="15">
      <c r="A6" s="241"/>
      <c r="B6" s="51" t="s">
        <v>6</v>
      </c>
      <c r="C6" s="111">
        <v>2098003.916882427</v>
      </c>
      <c r="D6" s="241"/>
      <c r="E6" s="68" t="s">
        <v>139</v>
      </c>
      <c r="F6" s="107">
        <v>112136055.49999997</v>
      </c>
      <c r="G6" s="107">
        <v>110749103</v>
      </c>
      <c r="H6" s="107">
        <v>126093660.00000003</v>
      </c>
      <c r="I6" s="107">
        <v>141183264.99999997</v>
      </c>
      <c r="J6" s="107">
        <v>143032789.25</v>
      </c>
    </row>
    <row r="7" spans="1:10" ht="15">
      <c r="A7" s="241"/>
      <c r="B7" s="51" t="s">
        <v>7</v>
      </c>
      <c r="C7" s="111">
        <v>2123987.5522804223</v>
      </c>
      <c r="D7" s="241"/>
      <c r="E7" s="68" t="s">
        <v>140</v>
      </c>
      <c r="F7" s="107">
        <v>116134156</v>
      </c>
      <c r="G7" s="107">
        <v>111817640</v>
      </c>
      <c r="H7" s="107">
        <v>128424868.00000001</v>
      </c>
      <c r="I7" s="107">
        <v>143908848</v>
      </c>
      <c r="J7" s="107">
        <v>146618475</v>
      </c>
    </row>
    <row r="8" spans="1:10" ht="15">
      <c r="A8" s="241"/>
      <c r="B8" s="51" t="s">
        <v>8</v>
      </c>
      <c r="C8" s="111">
        <v>2167739.1289915685</v>
      </c>
      <c r="D8" s="241">
        <v>2002</v>
      </c>
      <c r="E8" s="68" t="s">
        <v>137</v>
      </c>
      <c r="F8" s="107">
        <v>120761154</v>
      </c>
      <c r="G8" s="107">
        <v>116264408.75</v>
      </c>
      <c r="H8" s="107">
        <v>130458456.25000001</v>
      </c>
      <c r="I8" s="107">
        <v>145778294.99999997</v>
      </c>
      <c r="J8" s="107">
        <v>148140336</v>
      </c>
    </row>
    <row r="9" spans="1:10" ht="15">
      <c r="A9" s="241"/>
      <c r="B9" s="51" t="s">
        <v>9</v>
      </c>
      <c r="C9" s="111">
        <v>2230091.615216092</v>
      </c>
      <c r="D9" s="241"/>
      <c r="E9" s="68" t="s">
        <v>138</v>
      </c>
      <c r="F9" s="107">
        <v>130411764.5</v>
      </c>
      <c r="G9" s="107">
        <v>121378453.5</v>
      </c>
      <c r="H9" s="107">
        <v>136435083</v>
      </c>
      <c r="I9" s="107">
        <v>151074919.99999997</v>
      </c>
      <c r="J9" s="107">
        <v>153369540</v>
      </c>
    </row>
    <row r="10" spans="1:10" ht="15">
      <c r="A10" s="241"/>
      <c r="B10" s="51" t="s">
        <v>20</v>
      </c>
      <c r="C10" s="111">
        <v>2276205.802297019</v>
      </c>
      <c r="D10" s="241"/>
      <c r="E10" s="68" t="s">
        <v>139</v>
      </c>
      <c r="F10" s="107">
        <v>137453338</v>
      </c>
      <c r="G10" s="107">
        <v>128899771</v>
      </c>
      <c r="H10" s="107">
        <v>143597194.5</v>
      </c>
      <c r="I10" s="107">
        <v>156336369</v>
      </c>
      <c r="J10" s="107">
        <v>157864333.50000003</v>
      </c>
    </row>
    <row r="11" spans="1:10" ht="15">
      <c r="A11" s="241"/>
      <c r="B11" s="51" t="s">
        <v>10</v>
      </c>
      <c r="C11" s="111">
        <v>2365811.3589590387</v>
      </c>
      <c r="D11" s="241"/>
      <c r="E11" s="68" t="s">
        <v>140</v>
      </c>
      <c r="F11" s="107">
        <v>142197132</v>
      </c>
      <c r="G11" s="107">
        <v>135089570</v>
      </c>
      <c r="H11" s="107">
        <v>149417683.00000003</v>
      </c>
      <c r="I11" s="107">
        <v>162631832</v>
      </c>
      <c r="J11" s="107">
        <v>161815500</v>
      </c>
    </row>
    <row r="12" spans="1:10" ht="15">
      <c r="A12" s="241"/>
      <c r="B12" s="51" t="s">
        <v>11</v>
      </c>
      <c r="C12" s="111">
        <v>2443177.2555267876</v>
      </c>
      <c r="D12" s="241">
        <v>2003</v>
      </c>
      <c r="E12" s="68" t="s">
        <v>137</v>
      </c>
      <c r="F12" s="107">
        <v>143235092</v>
      </c>
      <c r="G12" s="107">
        <v>136852099.99999997</v>
      </c>
      <c r="H12" s="107">
        <v>150378795.5</v>
      </c>
      <c r="I12" s="107">
        <v>162352748.99999997</v>
      </c>
      <c r="J12" s="107">
        <v>162133434</v>
      </c>
    </row>
    <row r="13" spans="1:10" ht="15">
      <c r="A13" s="241"/>
      <c r="B13" s="51" t="s">
        <v>12</v>
      </c>
      <c r="C13" s="111">
        <v>2525799.4423421626</v>
      </c>
      <c r="D13" s="241"/>
      <c r="E13" s="68" t="s">
        <v>138</v>
      </c>
      <c r="F13" s="107">
        <v>147424360</v>
      </c>
      <c r="G13" s="107">
        <v>142009273.99999997</v>
      </c>
      <c r="H13" s="107">
        <v>157624911.99999997</v>
      </c>
      <c r="I13" s="107">
        <v>166080846.99999997</v>
      </c>
      <c r="J13" s="107">
        <v>164827242.00000003</v>
      </c>
    </row>
    <row r="14" spans="1:10" ht="15">
      <c r="A14" s="241"/>
      <c r="B14" s="51" t="s">
        <v>13</v>
      </c>
      <c r="C14" s="111">
        <v>2631278.994888136</v>
      </c>
      <c r="D14" s="241"/>
      <c r="E14" s="68" t="s">
        <v>139</v>
      </c>
      <c r="F14" s="107">
        <v>149431009.99999997</v>
      </c>
      <c r="G14" s="107">
        <v>144023319.99999997</v>
      </c>
      <c r="H14" s="107">
        <v>160728223</v>
      </c>
      <c r="I14" s="107">
        <v>169901543.5</v>
      </c>
      <c r="J14" s="107">
        <v>166990296</v>
      </c>
    </row>
    <row r="15" spans="1:10" ht="15">
      <c r="A15" s="241"/>
      <c r="B15" s="51" t="s">
        <v>14</v>
      </c>
      <c r="C15" s="111">
        <v>2715393.7794596027</v>
      </c>
      <c r="D15" s="241"/>
      <c r="E15" s="68" t="s">
        <v>140</v>
      </c>
      <c r="F15" s="107">
        <v>149068074</v>
      </c>
      <c r="G15" s="107">
        <v>145989856</v>
      </c>
      <c r="H15" s="107">
        <v>160674678</v>
      </c>
      <c r="I15" s="107">
        <v>171036492</v>
      </c>
      <c r="J15" s="107">
        <v>166227120</v>
      </c>
    </row>
    <row r="16" spans="1:10" ht="15">
      <c r="A16" s="241"/>
      <c r="B16" s="52" t="s">
        <v>15</v>
      </c>
      <c r="C16" s="111">
        <v>2825255.8255327623</v>
      </c>
      <c r="D16" s="241">
        <v>2004</v>
      </c>
      <c r="E16" s="68" t="s">
        <v>137</v>
      </c>
      <c r="F16" s="107">
        <v>159141480</v>
      </c>
      <c r="G16" s="107">
        <v>151675507.49999997</v>
      </c>
      <c r="H16" s="107">
        <v>156107886.75000003</v>
      </c>
      <c r="I16" s="107">
        <v>163175605</v>
      </c>
      <c r="J16" s="107">
        <v>161767748.99999997</v>
      </c>
    </row>
    <row r="17" spans="1:10" ht="15">
      <c r="A17" s="241">
        <v>2004</v>
      </c>
      <c r="B17" s="51" t="s">
        <v>5</v>
      </c>
      <c r="C17" s="111">
        <v>2850013.410343225</v>
      </c>
      <c r="D17" s="241"/>
      <c r="E17" s="68" t="s">
        <v>138</v>
      </c>
      <c r="F17" s="107">
        <v>166047345</v>
      </c>
      <c r="G17" s="107">
        <v>156134649</v>
      </c>
      <c r="H17" s="107">
        <v>161999967.50000006</v>
      </c>
      <c r="I17" s="107">
        <v>169395542.00000003</v>
      </c>
      <c r="J17" s="107">
        <v>169439200</v>
      </c>
    </row>
    <row r="18" spans="1:10" ht="15">
      <c r="A18" s="241"/>
      <c r="B18" s="51" t="s">
        <v>6</v>
      </c>
      <c r="C18" s="111">
        <v>2929236.73902941</v>
      </c>
      <c r="D18" s="241"/>
      <c r="E18" s="68" t="s">
        <v>139</v>
      </c>
      <c r="F18" s="107">
        <v>173148260</v>
      </c>
      <c r="G18" s="107">
        <v>169767923</v>
      </c>
      <c r="H18" s="107">
        <v>165738624.50000006</v>
      </c>
      <c r="I18" s="107">
        <v>173159713.50000003</v>
      </c>
      <c r="J18" s="107">
        <v>178823763.00000003</v>
      </c>
    </row>
    <row r="19" spans="1:10" ht="15">
      <c r="A19" s="241"/>
      <c r="B19" s="51" t="s">
        <v>7</v>
      </c>
      <c r="C19" s="111">
        <v>3009964.91402775</v>
      </c>
      <c r="D19" s="241"/>
      <c r="E19" s="68" t="s">
        <v>140</v>
      </c>
      <c r="F19" s="107">
        <v>176029623</v>
      </c>
      <c r="G19" s="107">
        <v>175418800</v>
      </c>
      <c r="H19" s="107">
        <v>171357768</v>
      </c>
      <c r="I19" s="107">
        <v>179981920</v>
      </c>
      <c r="J19" s="107">
        <v>180938639</v>
      </c>
    </row>
    <row r="20" spans="1:10" ht="15">
      <c r="A20" s="241"/>
      <c r="B20" s="51" t="s">
        <v>8</v>
      </c>
      <c r="C20" s="111">
        <v>3089814.4791874127</v>
      </c>
      <c r="D20" s="241">
        <v>2005</v>
      </c>
      <c r="E20" s="68" t="s">
        <v>137</v>
      </c>
      <c r="F20" s="107">
        <v>175606574.00000003</v>
      </c>
      <c r="G20" s="107">
        <v>177983459.50000003</v>
      </c>
      <c r="H20" s="107">
        <v>173405766</v>
      </c>
      <c r="I20" s="107">
        <v>181298788.25000003</v>
      </c>
      <c r="J20" s="107">
        <v>182865412.49999997</v>
      </c>
    </row>
    <row r="21" spans="1:10" ht="15">
      <c r="A21" s="241"/>
      <c r="B21" s="51" t="s">
        <v>9</v>
      </c>
      <c r="C21" s="111">
        <v>3174044.3802695344</v>
      </c>
      <c r="D21" s="241"/>
      <c r="E21" s="68" t="s">
        <v>138</v>
      </c>
      <c r="F21" s="107">
        <v>178003502.00000003</v>
      </c>
      <c r="G21" s="107">
        <v>178803437.50000003</v>
      </c>
      <c r="H21" s="107">
        <v>175619882</v>
      </c>
      <c r="I21" s="107">
        <v>188183637.00000006</v>
      </c>
      <c r="J21" s="107">
        <v>190314014.00000003</v>
      </c>
    </row>
    <row r="22" spans="1:10" ht="15">
      <c r="A22" s="241"/>
      <c r="B22" s="51" t="s">
        <v>20</v>
      </c>
      <c r="C22" s="111">
        <v>3285423.023302131</v>
      </c>
      <c r="D22" s="241"/>
      <c r="E22" s="68" t="s">
        <v>139</v>
      </c>
      <c r="F22" s="107">
        <v>187799262.00000006</v>
      </c>
      <c r="G22" s="107">
        <v>195246336.00000003</v>
      </c>
      <c r="H22" s="107">
        <v>176263296</v>
      </c>
      <c r="I22" s="107">
        <v>192312425.50000003</v>
      </c>
      <c r="J22" s="107">
        <v>191797600.00000003</v>
      </c>
    </row>
    <row r="23" spans="1:10" ht="15">
      <c r="A23" s="241"/>
      <c r="B23" s="51" t="s">
        <v>10</v>
      </c>
      <c r="C23" s="111">
        <v>3374380.535085972</v>
      </c>
      <c r="D23" s="241"/>
      <c r="E23" s="68" t="s">
        <v>140</v>
      </c>
      <c r="F23" s="107">
        <v>195940894</v>
      </c>
      <c r="G23" s="107">
        <v>198658260</v>
      </c>
      <c r="H23" s="107">
        <v>183869070</v>
      </c>
      <c r="I23" s="107">
        <v>197772901</v>
      </c>
      <c r="J23" s="107">
        <v>194848842</v>
      </c>
    </row>
    <row r="24" spans="1:10" ht="15">
      <c r="A24" s="241"/>
      <c r="B24" s="51" t="s">
        <v>11</v>
      </c>
      <c r="C24" s="111">
        <v>3487037.2767708953</v>
      </c>
      <c r="D24" s="241">
        <v>2006</v>
      </c>
      <c r="E24" s="68" t="s">
        <v>137</v>
      </c>
      <c r="F24" s="107">
        <v>202898856.00000003</v>
      </c>
      <c r="G24" s="107">
        <v>209536207.50000003</v>
      </c>
      <c r="H24" s="107">
        <v>185205720</v>
      </c>
      <c r="I24" s="107">
        <v>199069389</v>
      </c>
      <c r="J24" s="107">
        <v>195068642.5</v>
      </c>
    </row>
    <row r="25" spans="1:10" ht="15">
      <c r="A25" s="241"/>
      <c r="B25" s="51" t="s">
        <v>12</v>
      </c>
      <c r="C25" s="111">
        <v>3574123.580959968</v>
      </c>
      <c r="D25" s="241"/>
      <c r="E25" s="68" t="s">
        <v>138</v>
      </c>
      <c r="F25" s="107">
        <v>212084460.00000006</v>
      </c>
      <c r="G25" s="107">
        <v>220404366.00000003</v>
      </c>
      <c r="H25" s="107">
        <v>188415045</v>
      </c>
      <c r="I25" s="107">
        <v>205984989</v>
      </c>
      <c r="J25" s="107">
        <v>200221292.49999994</v>
      </c>
    </row>
    <row r="26" spans="1:10" ht="15">
      <c r="A26" s="241"/>
      <c r="B26" s="51" t="s">
        <v>13</v>
      </c>
      <c r="C26" s="111">
        <v>3668375.6887738165</v>
      </c>
      <c r="D26" s="241"/>
      <c r="E26" s="68" t="s">
        <v>139</v>
      </c>
      <c r="F26" s="107">
        <v>216729945.00000003</v>
      </c>
      <c r="G26" s="107">
        <v>228647215.00000003</v>
      </c>
      <c r="H26" s="107">
        <v>195613722.50000003</v>
      </c>
      <c r="I26" s="107">
        <v>209510050</v>
      </c>
      <c r="J26" s="107">
        <v>208274912.99999997</v>
      </c>
    </row>
    <row r="27" spans="1:10" ht="15">
      <c r="A27" s="241"/>
      <c r="B27" s="51" t="s">
        <v>14</v>
      </c>
      <c r="C27" s="111">
        <v>3765072.2963553076</v>
      </c>
      <c r="D27" s="241"/>
      <c r="E27" s="68" t="s">
        <v>140</v>
      </c>
      <c r="F27" s="107">
        <v>219336182.00000003</v>
      </c>
      <c r="G27" s="107">
        <v>230704068</v>
      </c>
      <c r="H27" s="107">
        <v>203991200</v>
      </c>
      <c r="I27" s="107">
        <v>214438161.99999997</v>
      </c>
      <c r="J27" s="107">
        <v>214570338.00000003</v>
      </c>
    </row>
    <row r="28" spans="1:10" ht="15">
      <c r="A28" s="241"/>
      <c r="B28" s="52" t="s">
        <v>15</v>
      </c>
      <c r="C28" s="111">
        <v>3875382.427139348</v>
      </c>
      <c r="D28" s="241">
        <v>2007</v>
      </c>
      <c r="E28" s="68" t="s">
        <v>137</v>
      </c>
      <c r="F28" s="107">
        <v>221770593.00000003</v>
      </c>
      <c r="G28" s="107">
        <v>236606873.99999994</v>
      </c>
      <c r="H28" s="107">
        <v>209866441.25</v>
      </c>
      <c r="I28" s="107">
        <v>217361072.49999997</v>
      </c>
      <c r="J28" s="107">
        <v>216597360</v>
      </c>
    </row>
    <row r="29" spans="1:10" ht="15">
      <c r="A29" s="241">
        <v>2005</v>
      </c>
      <c r="B29" s="51" t="s">
        <v>5</v>
      </c>
      <c r="C29" s="111">
        <v>3937586.0718316403</v>
      </c>
      <c r="D29" s="241"/>
      <c r="E29" s="68" t="s">
        <v>138</v>
      </c>
      <c r="F29" s="107">
        <v>228465234.00000003</v>
      </c>
      <c r="G29" s="107">
        <v>239677744.5</v>
      </c>
      <c r="H29" s="107">
        <v>218351257.5</v>
      </c>
      <c r="I29" s="107">
        <v>223417974.00000003</v>
      </c>
      <c r="J29" s="107">
        <v>221544569.99999994</v>
      </c>
    </row>
    <row r="30" spans="1:10" ht="15">
      <c r="A30" s="241"/>
      <c r="B30" s="51" t="s">
        <v>6</v>
      </c>
      <c r="C30" s="111">
        <v>4017246.2656841264</v>
      </c>
      <c r="D30" s="241"/>
      <c r="E30" s="68" t="s">
        <v>139</v>
      </c>
      <c r="F30" s="107">
        <v>230207337.5</v>
      </c>
      <c r="G30" s="107">
        <v>257751362.25000003</v>
      </c>
      <c r="H30" s="107">
        <v>225055898.24999997</v>
      </c>
      <c r="I30" s="107">
        <v>226029276.5</v>
      </c>
      <c r="J30" s="107">
        <v>222697839.99999994</v>
      </c>
    </row>
    <row r="31" spans="1:10" ht="15">
      <c r="A31" s="241"/>
      <c r="B31" s="51" t="s">
        <v>7</v>
      </c>
      <c r="C31" s="111">
        <v>4128617.1413397063</v>
      </c>
      <c r="D31" s="241"/>
      <c r="E31" s="68" t="s">
        <v>140</v>
      </c>
      <c r="F31" s="107">
        <v>241866738</v>
      </c>
      <c r="G31" s="107">
        <v>266818581</v>
      </c>
      <c r="H31" s="107">
        <v>229852072.99999997</v>
      </c>
      <c r="I31" s="107">
        <v>237340207.99999997</v>
      </c>
      <c r="J31" s="107">
        <v>229963406.99999997</v>
      </c>
    </row>
    <row r="32" spans="1:10" ht="15">
      <c r="A32" s="241"/>
      <c r="B32" s="51" t="s">
        <v>8</v>
      </c>
      <c r="C32" s="111">
        <v>4244461.362278431</v>
      </c>
      <c r="D32" s="241">
        <v>2008</v>
      </c>
      <c r="E32" s="68" t="s">
        <v>137</v>
      </c>
      <c r="F32" s="107">
        <v>242818263.75</v>
      </c>
      <c r="G32" s="107">
        <v>275842272.25000006</v>
      </c>
      <c r="H32" s="107">
        <v>232865401.49999997</v>
      </c>
      <c r="I32" s="107">
        <v>242028342.49999997</v>
      </c>
      <c r="J32" s="107">
        <v>233148142.5</v>
      </c>
    </row>
    <row r="33" spans="1:10" ht="15">
      <c r="A33" s="241"/>
      <c r="B33" s="51" t="s">
        <v>9</v>
      </c>
      <c r="C33" s="111">
        <v>4416049.292969528</v>
      </c>
      <c r="D33" s="241"/>
      <c r="E33" s="68" t="s">
        <v>138</v>
      </c>
      <c r="F33" s="107">
        <v>251301391.50000003</v>
      </c>
      <c r="G33" s="107">
        <v>278121866.00000006</v>
      </c>
      <c r="H33" s="107">
        <v>240275280.00000003</v>
      </c>
      <c r="I33" s="107">
        <v>248490305.99999994</v>
      </c>
      <c r="J33" s="107">
        <v>245043500</v>
      </c>
    </row>
    <row r="34" spans="1:10" ht="15">
      <c r="A34" s="241"/>
      <c r="B34" s="51" t="s">
        <v>20</v>
      </c>
      <c r="C34" s="111">
        <v>4583094.469893116</v>
      </c>
      <c r="D34" s="241"/>
      <c r="E34" s="68" t="s">
        <v>139</v>
      </c>
      <c r="F34" s="107">
        <v>259036805.25000003</v>
      </c>
      <c r="G34" s="107">
        <v>299339284.5</v>
      </c>
      <c r="H34" s="107">
        <v>253657221</v>
      </c>
      <c r="I34" s="107">
        <v>253998031.99999994</v>
      </c>
      <c r="J34" s="107">
        <v>250368849.00000006</v>
      </c>
    </row>
    <row r="35" spans="1:10" ht="15">
      <c r="A35" s="241"/>
      <c r="B35" s="51" t="s">
        <v>10</v>
      </c>
      <c r="C35" s="111">
        <v>4721051.4837681735</v>
      </c>
      <c r="D35" s="241"/>
      <c r="E35" s="68" t="s">
        <v>140</v>
      </c>
      <c r="F35" s="107">
        <v>258935040</v>
      </c>
      <c r="G35" s="107">
        <v>305922942</v>
      </c>
      <c r="H35" s="107">
        <v>258294770</v>
      </c>
      <c r="I35" s="107">
        <v>259695175.99999997</v>
      </c>
      <c r="J35" s="107">
        <v>257336495</v>
      </c>
    </row>
    <row r="36" spans="1:10" ht="15">
      <c r="A36" s="241"/>
      <c r="B36" s="51" t="s">
        <v>11</v>
      </c>
      <c r="C36" s="111">
        <v>4890460.665206134</v>
      </c>
      <c r="D36" s="241">
        <v>2009</v>
      </c>
      <c r="E36" s="68" t="s">
        <v>137</v>
      </c>
      <c r="F36" s="107">
        <v>250409215.5</v>
      </c>
      <c r="G36" s="107">
        <v>305225984</v>
      </c>
      <c r="H36" s="107">
        <v>252830945.50000003</v>
      </c>
      <c r="I36" s="107">
        <v>256007940.99999997</v>
      </c>
      <c r="J36" s="107">
        <v>255518854</v>
      </c>
    </row>
    <row r="37" spans="1:10" ht="15">
      <c r="A37" s="241"/>
      <c r="B37" s="51" t="s">
        <v>12</v>
      </c>
      <c r="C37" s="111">
        <v>5046483.237070968</v>
      </c>
      <c r="D37" s="241"/>
      <c r="E37" s="68" t="s">
        <v>138</v>
      </c>
      <c r="F37" s="107">
        <v>247718636.99999997</v>
      </c>
      <c r="G37" s="107">
        <v>306866188.99999994</v>
      </c>
      <c r="H37" s="107">
        <v>272347605.00000006</v>
      </c>
      <c r="I37" s="107">
        <v>248176502.49999997</v>
      </c>
      <c r="J37" s="107">
        <v>254052498</v>
      </c>
    </row>
    <row r="38" spans="1:10" ht="15">
      <c r="A38" s="241"/>
      <c r="B38" s="51" t="s">
        <v>13</v>
      </c>
      <c r="C38" s="111">
        <v>5197792.571200956</v>
      </c>
      <c r="D38" s="241"/>
      <c r="E38" s="68" t="s">
        <v>139</v>
      </c>
      <c r="F38" s="107">
        <v>247204376.74999997</v>
      </c>
      <c r="G38" s="107">
        <v>310131040.5</v>
      </c>
      <c r="H38" s="107">
        <v>274932146.25000006</v>
      </c>
      <c r="I38" s="107">
        <v>247725489.49999997</v>
      </c>
      <c r="J38" s="107">
        <v>251818790.99999997</v>
      </c>
    </row>
    <row r="39" spans="1:10" ht="15">
      <c r="A39" s="241"/>
      <c r="B39" s="51" t="s">
        <v>14</v>
      </c>
      <c r="C39" s="111">
        <v>5330209.785567284</v>
      </c>
      <c r="D39" s="241"/>
      <c r="E39" s="68" t="s">
        <v>140</v>
      </c>
      <c r="F39" s="107">
        <v>251883485</v>
      </c>
      <c r="G39" s="107">
        <v>305692224</v>
      </c>
      <c r="H39" s="107">
        <v>279010764</v>
      </c>
      <c r="I39" s="107">
        <v>248630242</v>
      </c>
      <c r="J39" s="107">
        <v>247182867</v>
      </c>
    </row>
    <row r="40" spans="1:10" ht="15">
      <c r="A40" s="241"/>
      <c r="B40" s="52" t="s">
        <v>15</v>
      </c>
      <c r="C40" s="111">
        <v>5469575.6821350325</v>
      </c>
      <c r="D40" s="241">
        <v>2010</v>
      </c>
      <c r="E40" s="68" t="s">
        <v>137</v>
      </c>
      <c r="F40" s="107">
        <v>246148608.74999997</v>
      </c>
      <c r="G40" s="107">
        <v>302271592</v>
      </c>
      <c r="H40" s="107">
        <v>276787465</v>
      </c>
      <c r="I40" s="107">
        <v>245495600.74999997</v>
      </c>
      <c r="J40" s="107">
        <v>245184014.24999997</v>
      </c>
    </row>
    <row r="41" spans="1:10" ht="15">
      <c r="A41" s="241">
        <v>2006</v>
      </c>
      <c r="B41" s="51" t="s">
        <v>5</v>
      </c>
      <c r="C41" s="111">
        <v>5637788.388767177</v>
      </c>
      <c r="D41" s="241"/>
      <c r="E41" s="68" t="s">
        <v>138</v>
      </c>
      <c r="F41" s="107">
        <v>240350152.49999997</v>
      </c>
      <c r="G41" s="107">
        <v>309357396</v>
      </c>
      <c r="H41" s="107">
        <v>293129221.00000006</v>
      </c>
      <c r="I41" s="107">
        <v>249657001.5</v>
      </c>
      <c r="J41" s="107">
        <v>249704015.49999997</v>
      </c>
    </row>
    <row r="42" spans="1:10" ht="15">
      <c r="A42" s="241"/>
      <c r="B42" s="51" t="s">
        <v>6</v>
      </c>
      <c r="C42" s="111">
        <v>5712474.93859125</v>
      </c>
      <c r="D42" s="241"/>
      <c r="E42" s="68" t="s">
        <v>139</v>
      </c>
      <c r="F42" s="107">
        <v>243826488.74999997</v>
      </c>
      <c r="G42" s="107">
        <v>311019363</v>
      </c>
      <c r="H42" s="107">
        <v>297653837.00000006</v>
      </c>
      <c r="I42" s="107">
        <v>255230057.25000003</v>
      </c>
      <c r="J42" s="107">
        <v>256904046.74999997</v>
      </c>
    </row>
    <row r="43" spans="1:10" ht="15">
      <c r="A43" s="241"/>
      <c r="B43" s="51" t="s">
        <v>7</v>
      </c>
      <c r="C43" s="111">
        <v>5876796.454889464</v>
      </c>
      <c r="D43" s="241"/>
      <c r="E43" s="68" t="s">
        <v>140</v>
      </c>
      <c r="F43" s="107">
        <v>247245000</v>
      </c>
      <c r="G43" s="107">
        <v>312655200</v>
      </c>
      <c r="H43" s="107">
        <v>300300000</v>
      </c>
      <c r="I43" s="107">
        <v>259993500</v>
      </c>
      <c r="J43" s="107">
        <v>259022699.99999997</v>
      </c>
    </row>
    <row r="44" spans="1:10" ht="15">
      <c r="A44" s="241"/>
      <c r="B44" s="51" t="s">
        <v>8</v>
      </c>
      <c r="C44" s="111">
        <v>6028007.634601341</v>
      </c>
      <c r="D44" s="241">
        <v>2011</v>
      </c>
      <c r="E44" s="68" t="s">
        <v>137</v>
      </c>
      <c r="F44" s="107">
        <v>232783450</v>
      </c>
      <c r="G44" s="107">
        <v>305785800.00000006</v>
      </c>
      <c r="H44" s="107">
        <v>306035600.00000006</v>
      </c>
      <c r="I44" s="107">
        <v>255528000</v>
      </c>
      <c r="J44" s="107">
        <v>256129175.00000003</v>
      </c>
    </row>
    <row r="45" spans="1:10" ht="15">
      <c r="A45" s="241"/>
      <c r="B45" s="51" t="s">
        <v>9</v>
      </c>
      <c r="C45" s="111">
        <v>6228353.382460333</v>
      </c>
      <c r="D45" s="241"/>
      <c r="E45" s="68" t="s">
        <v>138</v>
      </c>
      <c r="F45" s="107">
        <v>237508349.99999997</v>
      </c>
      <c r="G45" s="107">
        <v>308395000</v>
      </c>
      <c r="H45" s="107">
        <v>310714000</v>
      </c>
      <c r="I45" s="107">
        <v>259454000</v>
      </c>
      <c r="J45" s="107">
        <v>258394750</v>
      </c>
    </row>
    <row r="46" spans="1:10" ht="15">
      <c r="A46" s="241"/>
      <c r="B46" s="51" t="s">
        <v>20</v>
      </c>
      <c r="C46" s="111">
        <v>6420664.708225453</v>
      </c>
      <c r="D46" s="241"/>
      <c r="E46" s="68" t="s">
        <v>139</v>
      </c>
      <c r="F46" s="107">
        <v>239609475</v>
      </c>
      <c r="G46" s="107">
        <v>311940399.99999994</v>
      </c>
      <c r="H46" s="107">
        <v>310137600</v>
      </c>
      <c r="I46" s="107">
        <v>263766099.99999997</v>
      </c>
      <c r="J46" s="107">
        <v>263466450</v>
      </c>
    </row>
    <row r="47" spans="1:10" ht="15">
      <c r="A47" s="241"/>
      <c r="B47" s="51" t="s">
        <v>10</v>
      </c>
      <c r="C47" s="111">
        <v>6579638.982938325</v>
      </c>
      <c r="D47" s="241"/>
      <c r="E47" s="68" t="s">
        <v>140</v>
      </c>
      <c r="F47" s="107">
        <v>236641600</v>
      </c>
      <c r="G47" s="107">
        <v>317569800</v>
      </c>
      <c r="H47" s="107">
        <v>311302200</v>
      </c>
      <c r="I47" s="107">
        <v>263897399.99999997</v>
      </c>
      <c r="J47" s="107">
        <v>262348800</v>
      </c>
    </row>
    <row r="48" spans="1:10" ht="15">
      <c r="A48" s="241"/>
      <c r="B48" s="51" t="s">
        <v>11</v>
      </c>
      <c r="C48" s="111">
        <v>6755469.859921662</v>
      </c>
      <c r="D48" s="241">
        <v>2012</v>
      </c>
      <c r="E48" s="68" t="s">
        <v>137</v>
      </c>
      <c r="F48" s="107">
        <v>237241724.99999997</v>
      </c>
      <c r="G48" s="107">
        <v>313031399.99999994</v>
      </c>
      <c r="H48" s="107">
        <v>328345325</v>
      </c>
      <c r="I48" s="107">
        <v>269271800</v>
      </c>
      <c r="J48" s="107">
        <v>262691100.00000003</v>
      </c>
    </row>
    <row r="49" spans="1:10" ht="15">
      <c r="A49" s="241"/>
      <c r="B49" s="51" t="s">
        <v>12</v>
      </c>
      <c r="C49" s="111">
        <v>6912316.669986058</v>
      </c>
      <c r="D49" s="241"/>
      <c r="E49" s="68" t="s">
        <v>138</v>
      </c>
      <c r="F49" s="107">
        <v>239867650</v>
      </c>
      <c r="G49" s="107">
        <v>315061800.00000006</v>
      </c>
      <c r="H49" s="107">
        <v>330708000</v>
      </c>
      <c r="I49" s="107">
        <v>271396500</v>
      </c>
      <c r="J49" s="107">
        <v>265955199.99999994</v>
      </c>
    </row>
    <row r="50" spans="1:10" ht="15">
      <c r="A50" s="241"/>
      <c r="B50" s="51" t="s">
        <v>13</v>
      </c>
      <c r="C50" s="111">
        <v>7077555.898559384</v>
      </c>
      <c r="D50" s="241"/>
      <c r="E50" s="68" t="s">
        <v>139</v>
      </c>
      <c r="F50" s="107">
        <v>250519000</v>
      </c>
      <c r="G50" s="107">
        <v>320352000</v>
      </c>
      <c r="H50" s="107">
        <v>334208125</v>
      </c>
      <c r="I50" s="107">
        <v>271552425</v>
      </c>
      <c r="J50" s="107">
        <v>267137500</v>
      </c>
    </row>
    <row r="51" spans="1:10" ht="15">
      <c r="A51" s="241"/>
      <c r="B51" s="51" t="s">
        <v>14</v>
      </c>
      <c r="C51" s="111">
        <v>7210959.934939919</v>
      </c>
      <c r="D51" s="241"/>
      <c r="E51" s="68" t="s">
        <v>140</v>
      </c>
      <c r="F51" s="107">
        <v>246151500</v>
      </c>
      <c r="G51" s="107">
        <v>316305700</v>
      </c>
      <c r="H51" s="107">
        <v>331887800</v>
      </c>
      <c r="I51" s="107">
        <v>271082000</v>
      </c>
      <c r="J51" s="107">
        <v>265482000</v>
      </c>
    </row>
    <row r="52" spans="1:10" ht="15">
      <c r="A52" s="241"/>
      <c r="B52" s="52" t="s">
        <v>15</v>
      </c>
      <c r="C52" s="111">
        <v>7338982.90513178</v>
      </c>
      <c r="D52" s="241">
        <v>2013</v>
      </c>
      <c r="E52" s="68" t="s">
        <v>137</v>
      </c>
      <c r="F52" s="107">
        <v>241642500</v>
      </c>
      <c r="G52" s="107">
        <v>315737500</v>
      </c>
      <c r="H52" s="107">
        <v>341866800</v>
      </c>
      <c r="I52" s="107">
        <v>286372399.99999994</v>
      </c>
      <c r="J52" s="107">
        <v>262150900.00000003</v>
      </c>
    </row>
    <row r="53" spans="1:10" ht="15">
      <c r="A53" s="241">
        <v>2007</v>
      </c>
      <c r="B53" s="51" t="s">
        <v>5</v>
      </c>
      <c r="C53" s="111">
        <v>7432943.172010887</v>
      </c>
      <c r="D53" s="241"/>
      <c r="E53" s="68" t="s">
        <v>138</v>
      </c>
      <c r="F53" s="107">
        <v>239131150</v>
      </c>
      <c r="G53" s="107">
        <v>314564800</v>
      </c>
      <c r="H53" s="107">
        <v>349101899.99999994</v>
      </c>
      <c r="I53" s="107">
        <v>291101100.00000006</v>
      </c>
      <c r="J53" s="107">
        <v>267157000</v>
      </c>
    </row>
    <row r="54" spans="1:10" ht="15">
      <c r="A54" s="241"/>
      <c r="B54" s="51" t="s">
        <v>6</v>
      </c>
      <c r="C54" s="111">
        <v>7541084.976432317</v>
      </c>
      <c r="D54" s="241"/>
      <c r="E54" s="68" t="s">
        <v>139</v>
      </c>
      <c r="F54" s="107">
        <v>241120500</v>
      </c>
      <c r="G54" s="107">
        <v>321015699.99999994</v>
      </c>
      <c r="H54" s="107">
        <v>350837000</v>
      </c>
      <c r="I54" s="107">
        <v>294144000</v>
      </c>
      <c r="J54" s="107">
        <v>269136750</v>
      </c>
    </row>
    <row r="55" spans="1:10" ht="15">
      <c r="A55" s="241"/>
      <c r="B55" s="51" t="s">
        <v>7</v>
      </c>
      <c r="C55" s="111">
        <v>7709007.203080395</v>
      </c>
      <c r="D55" s="241"/>
      <c r="E55" s="68" t="s">
        <v>140</v>
      </c>
      <c r="F55" s="107">
        <v>234771000</v>
      </c>
      <c r="G55" s="107">
        <v>321011500</v>
      </c>
      <c r="H55" s="107">
        <v>360478199.99999994</v>
      </c>
      <c r="I55" s="107">
        <v>302117600</v>
      </c>
      <c r="J55" s="107">
        <v>269838200</v>
      </c>
    </row>
    <row r="56" spans="1:5" ht="15">
      <c r="A56" s="241"/>
      <c r="B56" s="51" t="s">
        <v>8</v>
      </c>
      <c r="C56" s="111">
        <v>7825769.634203014</v>
      </c>
      <c r="D56" s="241"/>
      <c r="E56" s="110"/>
    </row>
    <row r="57" spans="1:5" ht="15">
      <c r="A57" s="241"/>
      <c r="B57" s="51" t="s">
        <v>9</v>
      </c>
      <c r="C57" s="111">
        <v>8055022.372701321</v>
      </c>
      <c r="D57" s="241"/>
      <c r="E57" s="110"/>
    </row>
    <row r="58" spans="1:5" ht="15">
      <c r="A58" s="241"/>
      <c r="B58" s="51" t="s">
        <v>20</v>
      </c>
      <c r="C58" s="111">
        <v>8263834.196375224</v>
      </c>
      <c r="E58" s="13"/>
    </row>
    <row r="59" spans="1:3" ht="15">
      <c r="A59" s="241"/>
      <c r="B59" s="51" t="s">
        <v>10</v>
      </c>
      <c r="C59" s="111">
        <v>8450217.353780787</v>
      </c>
    </row>
    <row r="60" spans="1:3" ht="15">
      <c r="A60" s="241"/>
      <c r="B60" s="51" t="s">
        <v>11</v>
      </c>
      <c r="C60" s="111">
        <v>8632674.633207196</v>
      </c>
    </row>
    <row r="61" spans="1:3" ht="15">
      <c r="A61" s="241"/>
      <c r="B61" s="51" t="s">
        <v>12</v>
      </c>
      <c r="C61" s="111">
        <v>8806209.719179446</v>
      </c>
    </row>
    <row r="62" spans="1:3" ht="15">
      <c r="A62" s="241"/>
      <c r="B62" s="51" t="s">
        <v>13</v>
      </c>
      <c r="C62" s="111">
        <v>9037085.407953262</v>
      </c>
    </row>
    <row r="63" spans="1:3" ht="15">
      <c r="A63" s="241"/>
      <c r="B63" s="51" t="s">
        <v>14</v>
      </c>
      <c r="C63" s="111">
        <v>9249224.291309832</v>
      </c>
    </row>
    <row r="64" spans="1:3" ht="15">
      <c r="A64" s="241"/>
      <c r="B64" s="52" t="s">
        <v>15</v>
      </c>
      <c r="C64" s="111">
        <v>9401517.460001327</v>
      </c>
    </row>
    <row r="65" spans="1:3" ht="15">
      <c r="A65" s="241">
        <v>2008</v>
      </c>
      <c r="B65" s="51" t="s">
        <v>5</v>
      </c>
      <c r="C65" s="111">
        <v>9549673.471420035</v>
      </c>
    </row>
    <row r="66" spans="1:3" ht="15">
      <c r="A66" s="241"/>
      <c r="B66" s="51" t="s">
        <v>6</v>
      </c>
      <c r="C66" s="111">
        <v>9703405.828852154</v>
      </c>
    </row>
    <row r="67" spans="1:3" ht="15">
      <c r="A67" s="241"/>
      <c r="B67" s="51" t="s">
        <v>7</v>
      </c>
      <c r="C67" s="111">
        <v>9882980.050454756</v>
      </c>
    </row>
    <row r="68" spans="1:3" ht="15">
      <c r="A68" s="241"/>
      <c r="B68" s="51" t="s">
        <v>8</v>
      </c>
      <c r="C68" s="111">
        <v>10132763.360552346</v>
      </c>
    </row>
    <row r="69" spans="1:3" ht="15">
      <c r="A69" s="241"/>
      <c r="B69" s="51" t="s">
        <v>9</v>
      </c>
      <c r="C69" s="111">
        <v>10372531.700192524</v>
      </c>
    </row>
    <row r="70" spans="1:3" ht="15">
      <c r="A70" s="241"/>
      <c r="B70" s="51" t="s">
        <v>20</v>
      </c>
      <c r="C70" s="111">
        <v>10623624.975104561</v>
      </c>
    </row>
    <row r="71" spans="1:3" ht="15">
      <c r="A71" s="241"/>
      <c r="B71" s="51" t="s">
        <v>10</v>
      </c>
      <c r="C71" s="111">
        <v>10892894.17778663</v>
      </c>
    </row>
    <row r="72" spans="1:3" ht="15">
      <c r="A72" s="241"/>
      <c r="B72" s="51" t="s">
        <v>11</v>
      </c>
      <c r="C72" s="111">
        <v>11107166.998605855</v>
      </c>
    </row>
    <row r="73" spans="1:3" ht="15">
      <c r="A73" s="241"/>
      <c r="B73" s="51" t="s">
        <v>12</v>
      </c>
      <c r="C73" s="111">
        <v>11326657.37236938</v>
      </c>
    </row>
    <row r="74" spans="1:3" ht="15">
      <c r="A74" s="241"/>
      <c r="B74" s="51" t="s">
        <v>13</v>
      </c>
      <c r="C74" s="111">
        <v>11558955.088627763</v>
      </c>
    </row>
    <row r="75" spans="1:3" ht="15">
      <c r="A75" s="241"/>
      <c r="B75" s="51" t="s">
        <v>14</v>
      </c>
      <c r="C75" s="111">
        <v>11713769.17</v>
      </c>
    </row>
    <row r="76" spans="1:3" ht="15">
      <c r="A76" s="241"/>
      <c r="B76" s="52" t="s">
        <v>15</v>
      </c>
      <c r="C76" s="111">
        <v>11836400.85</v>
      </c>
    </row>
    <row r="77" spans="1:3" ht="15">
      <c r="A77" s="241">
        <v>2009</v>
      </c>
      <c r="B77" s="51" t="s">
        <v>5</v>
      </c>
      <c r="C77" s="112">
        <v>11844284</v>
      </c>
    </row>
    <row r="78" spans="1:3" ht="15">
      <c r="A78" s="241"/>
      <c r="B78" s="51" t="s">
        <v>6</v>
      </c>
      <c r="C78" s="111">
        <v>11937448</v>
      </c>
    </row>
    <row r="79" spans="1:3" ht="15">
      <c r="A79" s="241"/>
      <c r="B79" s="51" t="s">
        <v>7</v>
      </c>
      <c r="C79" s="111">
        <v>12074480</v>
      </c>
    </row>
    <row r="80" spans="1:3" ht="15">
      <c r="A80" s="241"/>
      <c r="B80" s="51" t="s">
        <v>8</v>
      </c>
      <c r="C80" s="111">
        <v>12209865</v>
      </c>
    </row>
    <row r="81" spans="1:3" ht="15">
      <c r="A81" s="241"/>
      <c r="B81" s="51" t="s">
        <v>9</v>
      </c>
      <c r="C81" s="111">
        <v>12344152</v>
      </c>
    </row>
    <row r="82" spans="1:3" ht="15">
      <c r="A82" s="241"/>
      <c r="B82" s="51" t="s">
        <v>20</v>
      </c>
      <c r="C82" s="111">
        <v>12494845</v>
      </c>
    </row>
    <row r="83" spans="1:3" ht="15">
      <c r="A83" s="241"/>
      <c r="B83" s="51" t="s">
        <v>10</v>
      </c>
      <c r="C83" s="111">
        <v>12647094</v>
      </c>
    </row>
    <row r="84" spans="1:3" ht="15">
      <c r="A84" s="241"/>
      <c r="B84" s="51" t="s">
        <v>11</v>
      </c>
      <c r="C84" s="111">
        <v>12769122</v>
      </c>
    </row>
    <row r="85" spans="1:3" ht="15">
      <c r="A85" s="241"/>
      <c r="B85" s="51" t="s">
        <v>12</v>
      </c>
      <c r="C85" s="111">
        <v>12868937</v>
      </c>
    </row>
    <row r="86" spans="1:3" ht="15">
      <c r="A86" s="241"/>
      <c r="B86" s="51" t="s">
        <v>13</v>
      </c>
      <c r="C86" s="111">
        <v>12976207</v>
      </c>
    </row>
    <row r="87" spans="1:3" ht="15">
      <c r="A87" s="241"/>
      <c r="B87" s="51" t="s">
        <v>14</v>
      </c>
      <c r="C87" s="111">
        <v>13063750</v>
      </c>
    </row>
    <row r="88" spans="1:3" ht="15">
      <c r="A88" s="241"/>
      <c r="B88" s="52" t="s">
        <v>15</v>
      </c>
      <c r="C88" s="111">
        <v>13147288</v>
      </c>
    </row>
    <row r="89" spans="1:3" ht="15">
      <c r="A89" s="241">
        <v>2010</v>
      </c>
      <c r="B89" s="51" t="s">
        <v>5</v>
      </c>
      <c r="C89" s="111">
        <v>13191321</v>
      </c>
    </row>
    <row r="90" spans="1:3" ht="15">
      <c r="A90" s="241"/>
      <c r="B90" s="51" t="s">
        <v>6</v>
      </c>
      <c r="C90" s="111">
        <v>13265178</v>
      </c>
    </row>
    <row r="91" spans="1:3" ht="15">
      <c r="A91" s="241"/>
      <c r="B91" s="51" t="s">
        <v>7</v>
      </c>
      <c r="C91" s="111">
        <v>13425702</v>
      </c>
    </row>
    <row r="92" spans="1:3" ht="15">
      <c r="A92" s="241"/>
      <c r="B92" s="51" t="s">
        <v>8</v>
      </c>
      <c r="C92" s="111">
        <v>13532447</v>
      </c>
    </row>
    <row r="93" spans="1:3" ht="15">
      <c r="A93" s="241"/>
      <c r="B93" s="51" t="s">
        <v>9</v>
      </c>
      <c r="C93" s="111">
        <v>13712405</v>
      </c>
    </row>
    <row r="94" spans="1:3" ht="15">
      <c r="A94" s="241"/>
      <c r="B94" s="51" t="s">
        <v>20</v>
      </c>
      <c r="C94" s="111">
        <v>13891887</v>
      </c>
    </row>
    <row r="95" spans="1:3" ht="15">
      <c r="A95" s="241"/>
      <c r="B95" s="51" t="s">
        <v>10</v>
      </c>
      <c r="C95" s="111">
        <v>14037021</v>
      </c>
    </row>
    <row r="96" spans="1:3" ht="15">
      <c r="A96" s="241"/>
      <c r="B96" s="51" t="s">
        <v>11</v>
      </c>
      <c r="C96" s="111">
        <v>14193928</v>
      </c>
    </row>
    <row r="97" spans="1:3" ht="15">
      <c r="A97" s="241"/>
      <c r="B97" s="51" t="s">
        <v>12</v>
      </c>
      <c r="C97" s="111">
        <v>14343031</v>
      </c>
    </row>
    <row r="98" spans="1:3" ht="15">
      <c r="A98" s="241"/>
      <c r="B98" s="51" t="s">
        <v>13</v>
      </c>
      <c r="C98" s="111">
        <v>14475847</v>
      </c>
    </row>
    <row r="99" spans="1:3" ht="15">
      <c r="A99" s="241"/>
      <c r="B99" s="51" t="s">
        <v>14</v>
      </c>
      <c r="C99" s="111">
        <v>14637110</v>
      </c>
    </row>
    <row r="100" spans="1:3" ht="15">
      <c r="A100" s="241"/>
      <c r="B100" s="52" t="s">
        <v>15</v>
      </c>
      <c r="C100" s="111">
        <v>14763225</v>
      </c>
    </row>
    <row r="101" spans="1:3" ht="15">
      <c r="A101" s="241">
        <v>2011</v>
      </c>
      <c r="B101" s="51" t="s">
        <v>5</v>
      </c>
      <c r="C101" s="111">
        <v>14807565</v>
      </c>
    </row>
    <row r="102" spans="1:3" ht="15">
      <c r="A102" s="241"/>
      <c r="B102" s="51" t="s">
        <v>6</v>
      </c>
      <c r="C102" s="111">
        <v>14889750</v>
      </c>
    </row>
    <row r="103" spans="1:3" ht="15">
      <c r="A103" s="241"/>
      <c r="B103" s="51" t="s">
        <v>7</v>
      </c>
      <c r="C103" s="111">
        <v>15052915</v>
      </c>
    </row>
    <row r="104" spans="1:3" ht="15">
      <c r="A104" s="241"/>
      <c r="B104" s="51" t="s">
        <v>8</v>
      </c>
      <c r="C104" s="111">
        <v>15194131</v>
      </c>
    </row>
    <row r="105" spans="1:3" ht="15">
      <c r="A105" s="241"/>
      <c r="B105" s="51" t="s">
        <v>9</v>
      </c>
      <c r="C105" s="111">
        <v>15396867</v>
      </c>
    </row>
    <row r="106" spans="1:3" ht="15">
      <c r="A106" s="241"/>
      <c r="B106" s="51" t="s">
        <v>20</v>
      </c>
      <c r="C106" s="111">
        <v>15597664</v>
      </c>
    </row>
    <row r="107" spans="1:3" ht="15">
      <c r="A107" s="241"/>
      <c r="B107" s="51" t="s">
        <v>10</v>
      </c>
      <c r="C107" s="111">
        <v>15736937</v>
      </c>
    </row>
    <row r="108" spans="1:3" ht="15">
      <c r="A108" s="241"/>
      <c r="B108" s="51" t="s">
        <v>11</v>
      </c>
      <c r="C108" s="111">
        <v>15881558</v>
      </c>
    </row>
    <row r="109" spans="1:3" ht="15">
      <c r="A109" s="241"/>
      <c r="B109" s="51" t="s">
        <v>12</v>
      </c>
      <c r="C109" s="111">
        <v>16005681</v>
      </c>
    </row>
    <row r="110" spans="1:3" ht="15">
      <c r="A110" s="241"/>
      <c r="B110" s="51" t="s">
        <v>13</v>
      </c>
      <c r="C110" s="111">
        <v>16132453</v>
      </c>
    </row>
    <row r="111" spans="1:3" ht="15">
      <c r="A111" s="241"/>
      <c r="B111" s="51" t="s">
        <v>14</v>
      </c>
      <c r="C111" s="111">
        <v>16254765.48</v>
      </c>
    </row>
    <row r="112" spans="1:3" ht="15">
      <c r="A112" s="241"/>
      <c r="B112" s="52" t="s">
        <v>15</v>
      </c>
      <c r="C112" s="111">
        <v>16352000.87038</v>
      </c>
    </row>
    <row r="113" spans="1:3" ht="15">
      <c r="A113" s="241">
        <v>2012</v>
      </c>
      <c r="B113" s="51" t="s">
        <v>5</v>
      </c>
      <c r="C113" s="111">
        <v>16389385</v>
      </c>
    </row>
    <row r="114" spans="1:3" ht="15">
      <c r="A114" s="241"/>
      <c r="B114" s="51" t="s">
        <v>6</v>
      </c>
      <c r="C114" s="111">
        <v>16410464</v>
      </c>
    </row>
    <row r="115" spans="1:3" ht="15">
      <c r="A115" s="241"/>
      <c r="B115" s="51" t="s">
        <v>7</v>
      </c>
      <c r="C115" s="111">
        <v>16538351</v>
      </c>
    </row>
    <row r="116" spans="1:3" ht="15">
      <c r="A116" s="241"/>
      <c r="B116" s="51" t="s">
        <v>8</v>
      </c>
      <c r="C116" s="111">
        <v>16641783</v>
      </c>
    </row>
    <row r="117" spans="1:3" ht="15">
      <c r="A117" s="241"/>
      <c r="B117" s="51" t="s">
        <v>9</v>
      </c>
      <c r="C117" s="111">
        <v>16764224</v>
      </c>
    </row>
    <row r="118" spans="1:3" ht="15">
      <c r="A118" s="241"/>
      <c r="B118" s="51" t="s">
        <v>20</v>
      </c>
      <c r="C118" s="111">
        <v>16903896</v>
      </c>
    </row>
    <row r="119" spans="1:3" ht="15">
      <c r="A119" s="241"/>
      <c r="B119" s="51" t="s">
        <v>10</v>
      </c>
      <c r="C119" s="111">
        <v>17048346</v>
      </c>
    </row>
    <row r="120" spans="1:3" ht="15">
      <c r="A120" s="241"/>
      <c r="B120" s="51" t="s">
        <v>11</v>
      </c>
      <c r="C120" s="111">
        <v>17214812</v>
      </c>
    </row>
    <row r="121" spans="1:3" ht="15">
      <c r="A121" s="241"/>
      <c r="B121" s="51" t="s">
        <v>12</v>
      </c>
      <c r="C121" s="111">
        <v>17386885</v>
      </c>
    </row>
    <row r="122" spans="1:3" ht="15">
      <c r="A122" s="241"/>
      <c r="B122" s="51" t="s">
        <v>13</v>
      </c>
      <c r="C122" s="111">
        <v>17575852</v>
      </c>
    </row>
    <row r="123" spans="1:3" ht="15">
      <c r="A123" s="241"/>
      <c r="B123" s="51" t="s">
        <v>14</v>
      </c>
      <c r="C123" s="111">
        <v>17725364</v>
      </c>
    </row>
    <row r="124" spans="1:3" ht="15">
      <c r="A124" s="241"/>
      <c r="B124" s="52" t="s">
        <v>15</v>
      </c>
      <c r="C124" s="111">
        <v>17838505</v>
      </c>
    </row>
    <row r="125" spans="1:3" ht="15">
      <c r="A125" s="241">
        <v>2013</v>
      </c>
      <c r="B125" s="51" t="s">
        <v>5</v>
      </c>
      <c r="C125" s="111">
        <v>17915764</v>
      </c>
    </row>
    <row r="126" spans="1:3" ht="15">
      <c r="A126" s="241"/>
      <c r="B126" s="51" t="s">
        <v>6</v>
      </c>
      <c r="C126" s="111">
        <v>17993840</v>
      </c>
    </row>
    <row r="127" spans="1:3" ht="15">
      <c r="A127" s="241"/>
      <c r="B127" s="51" t="s">
        <v>7</v>
      </c>
      <c r="C127" s="111">
        <v>18119963</v>
      </c>
    </row>
    <row r="128" spans="1:3" ht="15">
      <c r="A128" s="241"/>
      <c r="B128" s="51" t="s">
        <v>8</v>
      </c>
      <c r="C128" s="111">
        <v>18263994</v>
      </c>
    </row>
    <row r="129" spans="1:3" ht="15">
      <c r="A129" s="241"/>
      <c r="B129" s="51" t="s">
        <v>9</v>
      </c>
      <c r="C129" s="111">
        <v>18452716</v>
      </c>
    </row>
    <row r="130" spans="1:3" ht="15">
      <c r="A130" s="241"/>
      <c r="B130" s="51" t="s">
        <v>20</v>
      </c>
      <c r="C130" s="111">
        <v>18611875</v>
      </c>
    </row>
    <row r="131" spans="1:3" ht="15">
      <c r="A131" s="241"/>
      <c r="B131" s="51" t="s">
        <v>10</v>
      </c>
      <c r="C131" s="111">
        <v>18798375</v>
      </c>
    </row>
    <row r="132" spans="1:3" ht="15">
      <c r="A132" s="241"/>
      <c r="B132" s="51" t="s">
        <v>11</v>
      </c>
      <c r="C132" s="111">
        <v>18938534</v>
      </c>
    </row>
    <row r="133" spans="1:3" ht="15">
      <c r="A133" s="241"/>
      <c r="B133" s="51" t="s">
        <v>12</v>
      </c>
      <c r="C133" s="111">
        <v>19094393</v>
      </c>
    </row>
    <row r="134" spans="1:3" ht="15">
      <c r="A134" s="241"/>
      <c r="B134" s="51" t="s">
        <v>13</v>
      </c>
      <c r="C134" s="111">
        <v>19305604</v>
      </c>
    </row>
    <row r="135" spans="1:3" ht="15">
      <c r="A135" s="241"/>
      <c r="B135" s="51" t="s">
        <v>14</v>
      </c>
      <c r="C135" s="111">
        <v>19460357</v>
      </c>
    </row>
    <row r="136" spans="1:3" ht="15">
      <c r="A136" s="241"/>
      <c r="B136" s="52" t="s">
        <v>15</v>
      </c>
      <c r="C136" s="111">
        <v>19610379</v>
      </c>
    </row>
    <row r="137" spans="1:10" ht="15">
      <c r="A137" s="242">
        <v>2014</v>
      </c>
      <c r="B137" s="51" t="s">
        <v>5</v>
      </c>
      <c r="C137" s="111">
        <v>19695092</v>
      </c>
      <c r="D137" s="13"/>
      <c r="E137" s="13"/>
      <c r="F137" s="13"/>
      <c r="G137" s="13"/>
      <c r="H137" s="13"/>
      <c r="I137" s="13"/>
      <c r="J137" s="13"/>
    </row>
    <row r="138" spans="1:10" ht="15">
      <c r="A138" s="242"/>
      <c r="B138" s="51" t="s">
        <v>6</v>
      </c>
      <c r="C138" s="111">
        <v>19834311</v>
      </c>
      <c r="D138" s="13"/>
      <c r="E138" s="13"/>
      <c r="F138" s="13"/>
      <c r="G138" s="13"/>
      <c r="H138" s="13"/>
      <c r="I138" s="13"/>
      <c r="J138" s="13"/>
    </row>
    <row r="139" spans="1:10" ht="15">
      <c r="A139" s="242"/>
      <c r="B139" s="51" t="s">
        <v>7</v>
      </c>
      <c r="C139" s="111">
        <v>19990956</v>
      </c>
      <c r="D139" s="13"/>
      <c r="E139" s="13"/>
      <c r="F139" s="13"/>
      <c r="G139" s="13"/>
      <c r="H139" s="13"/>
      <c r="I139" s="13"/>
      <c r="J139" s="13"/>
    </row>
    <row r="140" spans="1:10" ht="15">
      <c r="A140" s="242"/>
      <c r="B140" s="51" t="s">
        <v>8</v>
      </c>
      <c r="C140" s="111">
        <v>20211335</v>
      </c>
      <c r="D140" s="13"/>
      <c r="E140" s="13"/>
      <c r="F140" s="13"/>
      <c r="G140" s="13"/>
      <c r="H140" s="13"/>
      <c r="I140" s="13"/>
      <c r="J140" s="13"/>
    </row>
    <row r="141" spans="1:10" ht="15">
      <c r="A141" s="242"/>
      <c r="B141" s="51" t="s">
        <v>9</v>
      </c>
      <c r="C141" s="111">
        <v>20457452</v>
      </c>
      <c r="D141" s="13"/>
      <c r="E141" s="13"/>
      <c r="F141" s="13"/>
      <c r="G141" s="13"/>
      <c r="H141" s="13"/>
      <c r="I141" s="13"/>
      <c r="J141" s="13"/>
    </row>
    <row r="142" spans="1:10" ht="15">
      <c r="A142" s="242"/>
      <c r="B142" s="51" t="s">
        <v>20</v>
      </c>
      <c r="C142" s="111">
        <v>20658841</v>
      </c>
      <c r="D142" s="13"/>
      <c r="E142" s="13"/>
      <c r="F142" s="13"/>
      <c r="G142" s="13"/>
      <c r="H142" s="13"/>
      <c r="I142" s="13"/>
      <c r="J142" s="13"/>
    </row>
    <row r="143" spans="1:10" ht="15">
      <c r="A143" s="242"/>
      <c r="B143" s="51" t="s">
        <v>10</v>
      </c>
      <c r="C143" s="111">
        <v>20903633</v>
      </c>
      <c r="D143" s="13"/>
      <c r="E143" s="13"/>
      <c r="F143" s="13"/>
      <c r="G143" s="13"/>
      <c r="H143" s="13"/>
      <c r="I143" s="13"/>
      <c r="J143" s="13"/>
    </row>
    <row r="144" spans="1:10" ht="15.75" thickBot="1">
      <c r="A144" s="250"/>
      <c r="B144" s="51" t="s">
        <v>11</v>
      </c>
      <c r="C144" s="113">
        <v>21100275</v>
      </c>
      <c r="D144" s="72"/>
      <c r="E144" s="72"/>
      <c r="F144" s="72"/>
      <c r="G144" s="72"/>
      <c r="H144" s="72"/>
      <c r="I144" s="72"/>
      <c r="J144" s="72"/>
    </row>
    <row r="145" spans="1:10" ht="15">
      <c r="A145" s="14" t="s">
        <v>148</v>
      </c>
      <c r="B145" s="14"/>
      <c r="C145" s="14"/>
      <c r="D145" s="14"/>
      <c r="E145" s="14"/>
      <c r="F145" s="14"/>
      <c r="G145" s="14"/>
      <c r="H145" s="14"/>
      <c r="I145" s="14"/>
      <c r="J145" s="14"/>
    </row>
    <row r="146" spans="1:10" ht="15">
      <c r="A146" s="22" t="s">
        <v>149</v>
      </c>
      <c r="B146" s="22"/>
      <c r="C146" s="22"/>
      <c r="D146" s="22"/>
      <c r="E146" s="22"/>
      <c r="F146" s="22"/>
      <c r="G146" s="22"/>
      <c r="H146" s="22"/>
      <c r="I146" s="22"/>
      <c r="J146" s="22"/>
    </row>
  </sheetData>
  <sheetProtection/>
  <mergeCells count="27">
    <mergeCell ref="A137:A144"/>
    <mergeCell ref="A3:A4"/>
    <mergeCell ref="A17:A28"/>
    <mergeCell ref="A29:A40"/>
    <mergeCell ref="A41:A52"/>
    <mergeCell ref="A53:A64"/>
    <mergeCell ref="A65:A76"/>
    <mergeCell ref="A5:A16"/>
    <mergeCell ref="A77:A88"/>
    <mergeCell ref="A89:A100"/>
    <mergeCell ref="A101:A112"/>
    <mergeCell ref="A113:A124"/>
    <mergeCell ref="A125:A136"/>
    <mergeCell ref="D56:D57"/>
    <mergeCell ref="D52:D55"/>
    <mergeCell ref="D28:D31"/>
    <mergeCell ref="D32:D35"/>
    <mergeCell ref="D36:D39"/>
    <mergeCell ref="D40:D43"/>
    <mergeCell ref="D44:D47"/>
    <mergeCell ref="D48:D51"/>
    <mergeCell ref="D24:D27"/>
    <mergeCell ref="D4:D7"/>
    <mergeCell ref="D8:D11"/>
    <mergeCell ref="D12:D15"/>
    <mergeCell ref="D16:D19"/>
    <mergeCell ref="D20:D2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
    </sheetView>
  </sheetViews>
  <sheetFormatPr defaultColWidth="9.140625" defaultRowHeight="15"/>
  <cols>
    <col min="1" max="1" width="9.140625" style="12" customWidth="1"/>
    <col min="3" max="3" width="18.00390625" style="0" customWidth="1"/>
    <col min="4" max="4" width="9.57421875" style="0" customWidth="1"/>
    <col min="5" max="5" width="15.7109375" style="0" customWidth="1"/>
    <col min="6" max="6" width="13.7109375" style="0" customWidth="1"/>
  </cols>
  <sheetData>
    <row r="1" spans="1:6" ht="15.75" thickBot="1">
      <c r="A1" s="2" t="s">
        <v>150</v>
      </c>
      <c r="B1" s="2"/>
      <c r="C1" s="2"/>
      <c r="D1" s="2"/>
      <c r="E1" s="2"/>
      <c r="F1" s="2"/>
    </row>
    <row r="2" spans="1:6" ht="15.75" thickBot="1">
      <c r="A2" s="63"/>
      <c r="B2" s="116"/>
      <c r="C2" s="93" t="s">
        <v>152</v>
      </c>
      <c r="D2" s="93" t="s">
        <v>154</v>
      </c>
      <c r="E2" s="93" t="s">
        <v>153</v>
      </c>
      <c r="F2" s="93" t="s">
        <v>151</v>
      </c>
    </row>
    <row r="3" spans="1:6" ht="15.75" thickTop="1">
      <c r="A3" s="241">
        <v>2012</v>
      </c>
      <c r="B3" s="51" t="s">
        <v>5</v>
      </c>
      <c r="C3" s="209">
        <v>1.4027001922259825</v>
      </c>
      <c r="D3" s="209">
        <v>2.9337505560193473</v>
      </c>
      <c r="E3" s="209">
        <v>1.6587517711456254</v>
      </c>
      <c r="F3" s="209">
        <v>0.836</v>
      </c>
    </row>
    <row r="4" spans="1:6" ht="15">
      <c r="A4" s="241"/>
      <c r="B4" s="51" t="s">
        <v>6</v>
      </c>
      <c r="C4" s="209">
        <v>1.5478496161097801</v>
      </c>
      <c r="D4" s="209">
        <v>3.251530303564118</v>
      </c>
      <c r="E4" s="209">
        <v>1.795251503335324</v>
      </c>
      <c r="F4" s="209">
        <v>0.626</v>
      </c>
    </row>
    <row r="5" spans="1:6" ht="15">
      <c r="A5" s="241"/>
      <c r="B5" s="51" t="s">
        <v>7</v>
      </c>
      <c r="C5" s="209">
        <v>1.6851027141195598</v>
      </c>
      <c r="D5" s="209">
        <v>3.3396580350095566</v>
      </c>
      <c r="E5" s="209">
        <v>1.9502122772640924</v>
      </c>
      <c r="F5" s="209">
        <v>0.4670000000000001</v>
      </c>
    </row>
    <row r="6" spans="1:6" ht="15">
      <c r="A6" s="241"/>
      <c r="B6" s="51" t="s">
        <v>8</v>
      </c>
      <c r="C6" s="209">
        <v>1.9240596729020258</v>
      </c>
      <c r="D6" s="209">
        <v>3.5827013144748925</v>
      </c>
      <c r="E6" s="209">
        <v>2.2023063122805553</v>
      </c>
      <c r="F6" s="209">
        <v>0.409</v>
      </c>
    </row>
    <row r="7" spans="1:6" ht="15">
      <c r="A7" s="241"/>
      <c r="B7" s="51" t="s">
        <v>9</v>
      </c>
      <c r="C7" s="209">
        <v>2.1720058950756043</v>
      </c>
      <c r="D7" s="209">
        <v>3.5604183380298777</v>
      </c>
      <c r="E7" s="209">
        <v>2.4677867311386428</v>
      </c>
      <c r="F7" s="209">
        <v>0.394</v>
      </c>
    </row>
    <row r="8" spans="1:6" ht="15">
      <c r="A8" s="241"/>
      <c r="B8" s="51" t="s">
        <v>20</v>
      </c>
      <c r="C8" s="209">
        <v>2.2263007018849783</v>
      </c>
      <c r="D8" s="209">
        <v>3.4564592628769466</v>
      </c>
      <c r="E8" s="209">
        <v>2.499859445033485</v>
      </c>
      <c r="F8" s="209">
        <v>0.38</v>
      </c>
    </row>
    <row r="9" spans="1:6" ht="15">
      <c r="A9" s="241"/>
      <c r="B9" s="51" t="s">
        <v>10</v>
      </c>
      <c r="C9" s="209">
        <v>2.193191802651791</v>
      </c>
      <c r="D9" s="209">
        <v>3.2599290848142255</v>
      </c>
      <c r="E9" s="209">
        <v>2.4406494087386874</v>
      </c>
      <c r="F9" s="209">
        <v>0.219</v>
      </c>
    </row>
    <row r="10" spans="1:6" ht="15">
      <c r="A10" s="241"/>
      <c r="B10" s="51" t="s">
        <v>11</v>
      </c>
      <c r="C10" s="209">
        <v>1.9522727750088997</v>
      </c>
      <c r="D10" s="209">
        <v>3.3801887288952774</v>
      </c>
      <c r="E10" s="209">
        <v>2.225664400076761</v>
      </c>
      <c r="F10" s="209">
        <v>0.132</v>
      </c>
    </row>
    <row r="11" spans="1:6" ht="15">
      <c r="A11" s="241"/>
      <c r="B11" s="51" t="s">
        <v>12</v>
      </c>
      <c r="C11" s="209">
        <v>1.9013786915375819</v>
      </c>
      <c r="D11" s="209">
        <v>3.4779338170039744</v>
      </c>
      <c r="E11" s="209">
        <v>2.2017055157131575</v>
      </c>
      <c r="F11" s="209">
        <v>0.11899999999999998</v>
      </c>
    </row>
    <row r="12" spans="1:6" ht="15">
      <c r="A12" s="241"/>
      <c r="B12" s="51" t="s">
        <v>13</v>
      </c>
      <c r="C12" s="209">
        <v>1.8858853715893784</v>
      </c>
      <c r="D12" s="209">
        <v>3.3914129943478053</v>
      </c>
      <c r="E12" s="209">
        <v>2.161243488736806</v>
      </c>
      <c r="F12" s="209">
        <v>0.11100000000000002</v>
      </c>
    </row>
    <row r="13" spans="1:6" ht="15">
      <c r="A13" s="241"/>
      <c r="B13" s="51" t="s">
        <v>14</v>
      </c>
      <c r="C13" s="209">
        <v>1.81157833407725</v>
      </c>
      <c r="D13" s="209">
        <v>3.3028271730900802</v>
      </c>
      <c r="E13" s="209">
        <v>2.0897179929924223</v>
      </c>
      <c r="F13" s="209">
        <v>0.109</v>
      </c>
    </row>
    <row r="14" spans="1:6" ht="15">
      <c r="A14" s="241"/>
      <c r="B14" s="52" t="s">
        <v>15</v>
      </c>
      <c r="C14" s="209">
        <v>1.7635292699277132</v>
      </c>
      <c r="D14" s="209">
        <v>3.7115194741113107</v>
      </c>
      <c r="E14" s="209">
        <v>2.1684883979297713</v>
      </c>
      <c r="F14" s="209">
        <v>0.1106</v>
      </c>
    </row>
    <row r="15" spans="1:6" ht="15">
      <c r="A15" s="241">
        <v>2013</v>
      </c>
      <c r="B15" s="51" t="s">
        <v>5</v>
      </c>
      <c r="C15" s="209">
        <v>1.7438272783948796</v>
      </c>
      <c r="D15" s="209">
        <v>3.7112151829308764</v>
      </c>
      <c r="E15" s="209">
        <v>2.171786795473927</v>
      </c>
      <c r="F15" s="209">
        <v>0.11299999999999999</v>
      </c>
    </row>
    <row r="16" spans="1:6" ht="15">
      <c r="A16" s="241"/>
      <c r="B16" s="51" t="s">
        <v>6</v>
      </c>
      <c r="C16" s="209">
        <v>1.9135343087099643</v>
      </c>
      <c r="D16" s="209">
        <v>3.7141577583934153</v>
      </c>
      <c r="E16" s="209">
        <v>2.3374011210372965</v>
      </c>
      <c r="F16" s="209">
        <v>0.12</v>
      </c>
    </row>
    <row r="17" spans="1:6" ht="15">
      <c r="A17" s="241"/>
      <c r="B17" s="51" t="s">
        <v>7</v>
      </c>
      <c r="C17" s="209">
        <v>1.8656129810493522</v>
      </c>
      <c r="D17" s="209">
        <v>3.223405761432066</v>
      </c>
      <c r="E17" s="209">
        <v>2.154907722308537</v>
      </c>
      <c r="F17" s="209">
        <v>0.11799999999999998</v>
      </c>
    </row>
    <row r="18" spans="1:6" ht="15">
      <c r="A18" s="241"/>
      <c r="B18" s="51" t="s">
        <v>8</v>
      </c>
      <c r="C18" s="209">
        <v>1.8315522917850675</v>
      </c>
      <c r="D18" s="209">
        <v>3.436300230436639</v>
      </c>
      <c r="E18" s="209">
        <v>2.1865889061103085</v>
      </c>
      <c r="F18" s="209">
        <v>0.11799999999999998</v>
      </c>
    </row>
    <row r="19" spans="1:6" ht="15">
      <c r="A19" s="241"/>
      <c r="B19" s="51" t="s">
        <v>9</v>
      </c>
      <c r="C19" s="209">
        <v>1.8335863200515656</v>
      </c>
      <c r="D19" s="209">
        <v>3.4640674318702263</v>
      </c>
      <c r="E19" s="209">
        <v>2.173626076281008</v>
      </c>
      <c r="F19" s="209">
        <v>0.11200000000000002</v>
      </c>
    </row>
    <row r="20" spans="1:6" ht="15">
      <c r="A20" s="241"/>
      <c r="B20" s="51" t="s">
        <v>20</v>
      </c>
      <c r="C20" s="209">
        <v>1.8231313994969893</v>
      </c>
      <c r="D20" s="209">
        <v>3.9051494705903846</v>
      </c>
      <c r="E20" s="209">
        <v>2.250208523028416</v>
      </c>
      <c r="F20" s="209">
        <v>0.121</v>
      </c>
    </row>
    <row r="21" spans="1:6" ht="15">
      <c r="A21" s="241"/>
      <c r="B21" s="51" t="s">
        <v>10</v>
      </c>
      <c r="C21" s="209">
        <v>1.8069679436338688</v>
      </c>
      <c r="D21" s="209">
        <v>3.8310389701986276</v>
      </c>
      <c r="E21" s="209">
        <v>2.229355566437112</v>
      </c>
      <c r="F21" s="209">
        <v>0.125</v>
      </c>
    </row>
    <row r="22" spans="1:6" ht="15">
      <c r="A22" s="241"/>
      <c r="B22" s="51" t="s">
        <v>11</v>
      </c>
      <c r="C22" s="209">
        <v>1.6436902462570897</v>
      </c>
      <c r="D22" s="209">
        <v>3.8311802087209657</v>
      </c>
      <c r="E22" s="209">
        <v>2.1578430016595207</v>
      </c>
      <c r="F22" s="209">
        <v>0.128</v>
      </c>
    </row>
    <row r="23" spans="1:6" ht="15">
      <c r="A23" s="241"/>
      <c r="B23" s="51" t="s">
        <v>12</v>
      </c>
      <c r="C23" s="209">
        <v>1.6184689684262719</v>
      </c>
      <c r="D23" s="209">
        <v>3.3599205438061372</v>
      </c>
      <c r="E23" s="209">
        <v>2.046327172937489</v>
      </c>
      <c r="F23" s="209">
        <v>0.128</v>
      </c>
    </row>
    <row r="24" spans="1:6" ht="15">
      <c r="A24" s="241"/>
      <c r="B24" s="51" t="s">
        <v>13</v>
      </c>
      <c r="C24" s="209">
        <v>1.4829782805165261</v>
      </c>
      <c r="D24" s="209">
        <v>3.4619897717672576</v>
      </c>
      <c r="E24" s="209">
        <v>1.970992359109167</v>
      </c>
      <c r="F24" s="209">
        <v>0.128</v>
      </c>
    </row>
    <row r="25" spans="1:6" ht="15">
      <c r="A25" s="241"/>
      <c r="B25" s="51" t="s">
        <v>14</v>
      </c>
      <c r="C25" s="209">
        <v>1.4710079325734526</v>
      </c>
      <c r="D25" s="209">
        <v>3.4516281325628984</v>
      </c>
      <c r="E25" s="209">
        <v>1.9302684099412892</v>
      </c>
      <c r="F25" s="209">
        <v>0.132</v>
      </c>
    </row>
    <row r="26" spans="1:6" ht="15">
      <c r="A26" s="241"/>
      <c r="B26" s="52" t="s">
        <v>15</v>
      </c>
      <c r="C26" s="209">
        <v>1.4791583176452114</v>
      </c>
      <c r="D26" s="209">
        <v>3.503851806027002</v>
      </c>
      <c r="E26" s="209">
        <v>1.91996053960329</v>
      </c>
      <c r="F26" s="209">
        <v>0.214</v>
      </c>
    </row>
    <row r="27" spans="1:6" ht="15">
      <c r="A27" s="242">
        <v>2014</v>
      </c>
      <c r="B27" s="51" t="s">
        <v>5</v>
      </c>
      <c r="C27" s="210">
        <v>1.5164039667758158</v>
      </c>
      <c r="D27" s="210">
        <v>3.294359163657589</v>
      </c>
      <c r="E27" s="210">
        <v>1.8572052408521864</v>
      </c>
      <c r="F27" s="210">
        <v>0.22400000000000003</v>
      </c>
    </row>
    <row r="28" spans="1:6" ht="15">
      <c r="A28" s="242"/>
      <c r="B28" s="51" t="s">
        <v>6</v>
      </c>
      <c r="C28" s="210">
        <v>1.5064708171604424</v>
      </c>
      <c r="D28" s="210">
        <v>3.304878869751074</v>
      </c>
      <c r="E28" s="210">
        <v>1.8741100018325483</v>
      </c>
      <c r="F28" s="210">
        <v>0.22400000000000003</v>
      </c>
    </row>
    <row r="29" spans="1:6" ht="15">
      <c r="A29" s="242"/>
      <c r="B29" s="51" t="s">
        <v>7</v>
      </c>
      <c r="C29" s="210">
        <v>1.5076945176750802</v>
      </c>
      <c r="D29" s="210">
        <v>3.3056816718084656</v>
      </c>
      <c r="E29" s="210">
        <v>1.9163798223695874</v>
      </c>
      <c r="F29" s="210">
        <v>0.232</v>
      </c>
    </row>
    <row r="30" spans="1:6" ht="15">
      <c r="A30" s="242"/>
      <c r="B30" s="51" t="s">
        <v>8</v>
      </c>
      <c r="C30" s="210">
        <v>1.5279153710994244</v>
      </c>
      <c r="D30" s="210">
        <v>3.3990496113648154</v>
      </c>
      <c r="E30" s="210">
        <v>1.974004081400534</v>
      </c>
      <c r="F30" s="210">
        <v>0.253</v>
      </c>
    </row>
    <row r="31" spans="1:6" ht="15">
      <c r="A31" s="242"/>
      <c r="B31" s="51" t="s">
        <v>9</v>
      </c>
      <c r="C31" s="210">
        <v>1.5437330842130863</v>
      </c>
      <c r="D31" s="210">
        <v>3.345879665642617</v>
      </c>
      <c r="E31" s="210">
        <v>1.9174640123381204</v>
      </c>
      <c r="F31" s="210">
        <v>0.259</v>
      </c>
    </row>
    <row r="32" spans="1:6" ht="15">
      <c r="A32" s="242"/>
      <c r="B32" s="51" t="s">
        <v>20</v>
      </c>
      <c r="C32" s="210">
        <v>1.5051241468217744</v>
      </c>
      <c r="D32" s="210">
        <v>3.6450000000000005</v>
      </c>
      <c r="E32" s="210">
        <v>1.9449999999999998</v>
      </c>
      <c r="F32" s="210">
        <v>0.153</v>
      </c>
    </row>
    <row r="33" spans="1:6" ht="15">
      <c r="A33" s="242"/>
      <c r="B33" s="51" t="s">
        <v>10</v>
      </c>
      <c r="C33" s="210">
        <v>1.7118936023956148</v>
      </c>
      <c r="D33" s="210">
        <v>3.9073333333333333</v>
      </c>
      <c r="E33" s="210">
        <v>2.1573333333333333</v>
      </c>
      <c r="F33" s="210">
        <v>0.096</v>
      </c>
    </row>
    <row r="34" spans="1:6" ht="15.75" thickBot="1">
      <c r="A34" s="250"/>
      <c r="B34" s="51" t="s">
        <v>11</v>
      </c>
      <c r="C34" s="211">
        <v>1.712538308020798</v>
      </c>
      <c r="D34" s="211">
        <v>3.8920000000000003</v>
      </c>
      <c r="E34" s="211">
        <v>2.1153333333333335</v>
      </c>
      <c r="F34" s="211">
        <v>0.085</v>
      </c>
    </row>
    <row r="35" spans="1:6" ht="15">
      <c r="A35" s="14" t="s">
        <v>118</v>
      </c>
      <c r="B35" s="14"/>
      <c r="C35" s="14"/>
      <c r="D35" s="14"/>
      <c r="E35" s="14"/>
      <c r="F35" s="14"/>
    </row>
    <row r="36" ht="15">
      <c r="A36" s="114"/>
    </row>
    <row r="37" ht="15">
      <c r="A37" s="114"/>
    </row>
    <row r="38" ht="15">
      <c r="A38" s="114"/>
    </row>
  </sheetData>
  <sheetProtection/>
  <mergeCells count="3">
    <mergeCell ref="A3:A14"/>
    <mergeCell ref="A15:A26"/>
    <mergeCell ref="A27:A3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5"/>
  <cols>
    <col min="1" max="1" width="15.7109375" style="0" customWidth="1"/>
    <col min="2" max="2" width="22.28125" style="0" customWidth="1"/>
    <col min="3" max="3" width="20.7109375" style="0" customWidth="1"/>
    <col min="4" max="4" width="30.7109375" style="0" customWidth="1"/>
    <col min="5" max="5" width="37.00390625" style="0" customWidth="1"/>
    <col min="6" max="6" width="26.7109375" style="0" customWidth="1"/>
  </cols>
  <sheetData>
    <row r="1" spans="1:6" ht="15.75" thickBot="1">
      <c r="A1" s="2" t="s">
        <v>155</v>
      </c>
      <c r="B1" s="2"/>
      <c r="C1" s="2"/>
      <c r="D1" s="2"/>
      <c r="E1" s="2"/>
      <c r="F1" s="2"/>
    </row>
    <row r="2" spans="1:6" ht="29.25" customHeight="1" thickBot="1">
      <c r="A2" s="118"/>
      <c r="B2" s="163" t="s">
        <v>156</v>
      </c>
      <c r="C2" s="163" t="s">
        <v>157</v>
      </c>
      <c r="D2" s="163" t="s">
        <v>158</v>
      </c>
      <c r="E2" s="163" t="s">
        <v>159</v>
      </c>
      <c r="F2" s="163" t="s">
        <v>160</v>
      </c>
    </row>
    <row r="3" spans="1:6" ht="15.75" thickTop="1">
      <c r="A3" s="51" t="s">
        <v>171</v>
      </c>
      <c r="B3" s="222">
        <v>0.00875377440070313</v>
      </c>
      <c r="C3" s="119">
        <v>1.72</v>
      </c>
      <c r="D3" s="119">
        <v>2.89</v>
      </c>
      <c r="E3" s="119">
        <v>2.08</v>
      </c>
      <c r="F3" s="119">
        <v>1.66</v>
      </c>
    </row>
    <row r="4" spans="1:6" ht="15">
      <c r="A4" s="51" t="s">
        <v>170</v>
      </c>
      <c r="B4" s="222">
        <v>0.00214294103975754</v>
      </c>
      <c r="C4" s="119">
        <v>1.79</v>
      </c>
      <c r="D4" s="119">
        <v>3.41</v>
      </c>
      <c r="E4" s="119">
        <v>2.36</v>
      </c>
      <c r="F4" s="119">
        <v>1.59</v>
      </c>
    </row>
    <row r="5" spans="1:6" ht="15">
      <c r="A5" s="51" t="s">
        <v>169</v>
      </c>
      <c r="B5" s="229">
        <v>0.012130356664251218</v>
      </c>
      <c r="C5" s="230">
        <v>1.83</v>
      </c>
      <c r="D5" s="230"/>
      <c r="E5" s="230"/>
      <c r="F5" s="230"/>
    </row>
    <row r="6" spans="1:6" ht="15">
      <c r="A6" s="51" t="s">
        <v>168</v>
      </c>
      <c r="B6" s="222">
        <v>0.014938214831407226</v>
      </c>
      <c r="C6" s="119">
        <v>2</v>
      </c>
      <c r="D6" s="119">
        <v>3.15</v>
      </c>
      <c r="E6" s="119">
        <v>2.36</v>
      </c>
      <c r="F6" s="119">
        <v>1.83</v>
      </c>
    </row>
    <row r="7" spans="1:6" ht="15">
      <c r="A7" s="51" t="s">
        <v>125</v>
      </c>
      <c r="B7" s="222">
        <v>0.02515593940640204</v>
      </c>
      <c r="C7" s="119">
        <v>2.15</v>
      </c>
      <c r="D7" s="119">
        <v>4.78</v>
      </c>
      <c r="E7" s="119">
        <v>3.41</v>
      </c>
      <c r="F7" s="119">
        <v>1.98</v>
      </c>
    </row>
    <row r="8" spans="1:6" ht="15">
      <c r="A8" s="51" t="s">
        <v>46</v>
      </c>
      <c r="B8" s="222">
        <v>0.019303752637582994</v>
      </c>
      <c r="C8" s="119">
        <v>2.16</v>
      </c>
      <c r="D8" s="119">
        <v>2.87</v>
      </c>
      <c r="E8" s="119">
        <v>2.58</v>
      </c>
      <c r="F8" s="119">
        <v>1.85</v>
      </c>
    </row>
    <row r="9" spans="1:6" ht="15">
      <c r="A9" s="51" t="s">
        <v>162</v>
      </c>
      <c r="B9" s="222">
        <v>-0.0693593179934292</v>
      </c>
      <c r="C9" s="119">
        <v>2.19</v>
      </c>
      <c r="D9" s="119">
        <v>3.79</v>
      </c>
      <c r="E9" s="119">
        <v>3.19</v>
      </c>
      <c r="F9" s="119">
        <v>1.88</v>
      </c>
    </row>
    <row r="10" spans="1:6" ht="15">
      <c r="A10" s="51" t="s">
        <v>163</v>
      </c>
      <c r="B10" s="222">
        <v>-0.027414547410007595</v>
      </c>
      <c r="C10" s="119">
        <v>2.3</v>
      </c>
      <c r="D10" s="119">
        <v>4.09</v>
      </c>
      <c r="E10" s="119">
        <v>2.71</v>
      </c>
      <c r="F10" s="119">
        <v>1.89</v>
      </c>
    </row>
    <row r="11" spans="1:6" ht="15">
      <c r="A11" s="51" t="s">
        <v>164</v>
      </c>
      <c r="B11" s="222">
        <v>0.05343511450381677</v>
      </c>
      <c r="C11" s="119">
        <v>2.34</v>
      </c>
      <c r="D11" s="119">
        <v>3.61</v>
      </c>
      <c r="E11" s="119">
        <v>3.13</v>
      </c>
      <c r="F11" s="119">
        <v>1.93</v>
      </c>
    </row>
    <row r="12" spans="1:6" ht="15">
      <c r="A12" s="51" t="s">
        <v>45</v>
      </c>
      <c r="B12" s="222">
        <v>-0.012748122778083681</v>
      </c>
      <c r="C12" s="119">
        <v>2.95</v>
      </c>
      <c r="D12" s="119">
        <v>4.53</v>
      </c>
      <c r="E12" s="119">
        <v>3.28</v>
      </c>
      <c r="F12" s="119">
        <v>2.2</v>
      </c>
    </row>
    <row r="13" spans="1:6" ht="15">
      <c r="A13" s="51" t="s">
        <v>47</v>
      </c>
      <c r="B13" s="222">
        <v>-0.11002822492706721</v>
      </c>
      <c r="C13" s="119">
        <v>3.58</v>
      </c>
      <c r="D13" s="119">
        <v>4.75</v>
      </c>
      <c r="E13" s="119">
        <v>3.47</v>
      </c>
      <c r="F13" s="119">
        <v>2.87</v>
      </c>
    </row>
    <row r="14" spans="1:6" ht="15">
      <c r="A14" s="51" t="s">
        <v>165</v>
      </c>
      <c r="B14" s="222">
        <v>-0.06897518575634376</v>
      </c>
      <c r="C14" s="119">
        <v>3.81</v>
      </c>
      <c r="D14" s="119">
        <v>4.77</v>
      </c>
      <c r="E14" s="119"/>
      <c r="F14" s="119">
        <v>3.62</v>
      </c>
    </row>
    <row r="15" spans="1:6" ht="15">
      <c r="A15" s="51" t="s">
        <v>48</v>
      </c>
      <c r="B15" s="222">
        <v>-0.234077679401262</v>
      </c>
      <c r="C15" s="119">
        <v>3.83</v>
      </c>
      <c r="D15" s="119">
        <v>6.07</v>
      </c>
      <c r="E15" s="119">
        <v>4.15</v>
      </c>
      <c r="F15" s="119">
        <v>3.32</v>
      </c>
    </row>
    <row r="16" spans="1:6" ht="15">
      <c r="A16" s="51" t="s">
        <v>18</v>
      </c>
      <c r="B16" s="222">
        <v>-0.005576208178438624</v>
      </c>
      <c r="C16" s="119">
        <v>4.3</v>
      </c>
      <c r="D16" s="119">
        <v>5.61</v>
      </c>
      <c r="E16" s="119">
        <v>4.27</v>
      </c>
      <c r="F16" s="119">
        <v>4.03</v>
      </c>
    </row>
    <row r="17" spans="1:6" ht="15">
      <c r="A17" s="51" t="s">
        <v>166</v>
      </c>
      <c r="B17" s="222">
        <v>-0.26531299080098725</v>
      </c>
      <c r="C17" s="119">
        <v>4.53</v>
      </c>
      <c r="D17" s="119">
        <v>5.28</v>
      </c>
      <c r="E17" s="119">
        <v>5.03</v>
      </c>
      <c r="F17" s="119">
        <v>4.32</v>
      </c>
    </row>
    <row r="18" spans="1:6" ht="15">
      <c r="A18" s="51" t="s">
        <v>44</v>
      </c>
      <c r="B18" s="222">
        <v>-0.08652728817365996</v>
      </c>
      <c r="C18" s="119">
        <v>4.67</v>
      </c>
      <c r="D18" s="119">
        <v>5.9</v>
      </c>
      <c r="E18" s="119">
        <v>4.57</v>
      </c>
      <c r="F18" s="119">
        <v>3.46</v>
      </c>
    </row>
    <row r="19" spans="1:6" ht="15">
      <c r="A19" s="51" t="s">
        <v>19</v>
      </c>
      <c r="B19" s="222">
        <v>0.0026641857318052686</v>
      </c>
      <c r="C19" s="119">
        <v>5.48</v>
      </c>
      <c r="D19" s="119">
        <v>6.29</v>
      </c>
      <c r="E19" s="119">
        <v>5.91</v>
      </c>
      <c r="F19" s="119">
        <v>5.37</v>
      </c>
    </row>
    <row r="20" spans="1:6" ht="15.75" thickBot="1">
      <c r="A20" s="51" t="s">
        <v>167</v>
      </c>
      <c r="B20" s="222">
        <v>-0.04185666437996849</v>
      </c>
      <c r="C20" s="119">
        <v>5.65</v>
      </c>
      <c r="D20" s="119">
        <v>7.12</v>
      </c>
      <c r="E20" s="119"/>
      <c r="F20" s="119">
        <v>5.54</v>
      </c>
    </row>
    <row r="21" spans="1:6" ht="15">
      <c r="A21" s="14" t="s">
        <v>161</v>
      </c>
      <c r="B21" s="14"/>
      <c r="C21" s="14"/>
      <c r="D21" s="14"/>
      <c r="E21" s="14"/>
      <c r="F21" s="14"/>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71"/>
  <sheetViews>
    <sheetView zoomScalePageLayoutView="0" workbookViewId="0" topLeftCell="A1">
      <selection activeCell="A1" sqref="A1"/>
    </sheetView>
  </sheetViews>
  <sheetFormatPr defaultColWidth="9.140625" defaultRowHeight="15"/>
  <cols>
    <col min="1" max="1" width="9.140625" style="12" customWidth="1"/>
    <col min="3" max="3" width="35.7109375" style="0" customWidth="1"/>
    <col min="4" max="4" width="28.7109375" style="0" customWidth="1"/>
    <col min="5" max="5" width="45.7109375" style="0" customWidth="1"/>
  </cols>
  <sheetData>
    <row r="1" spans="1:5" ht="15.75" thickBot="1">
      <c r="A1" s="2" t="s">
        <v>172</v>
      </c>
      <c r="B1" s="2"/>
      <c r="C1" s="2"/>
      <c r="D1" s="2"/>
      <c r="E1" s="2"/>
    </row>
    <row r="2" spans="1:5" ht="15.75" thickBot="1">
      <c r="A2" s="53"/>
      <c r="B2" s="15"/>
      <c r="C2" s="120" t="s">
        <v>173</v>
      </c>
      <c r="D2" s="121" t="s">
        <v>174</v>
      </c>
      <c r="E2" s="121" t="s">
        <v>175</v>
      </c>
    </row>
    <row r="3" spans="1:5" ht="15.75" thickTop="1">
      <c r="A3" s="241">
        <v>2009</v>
      </c>
      <c r="B3" s="51" t="s">
        <v>5</v>
      </c>
      <c r="C3" s="212">
        <v>-0.3350438548082816</v>
      </c>
      <c r="D3" s="212">
        <v>-0.21659629723395035</v>
      </c>
      <c r="E3" s="212">
        <v>0.10709136373278438</v>
      </c>
    </row>
    <row r="4" spans="1:5" ht="15">
      <c r="A4" s="241"/>
      <c r="B4" s="51" t="s">
        <v>6</v>
      </c>
      <c r="C4" s="212">
        <v>-0.3252727395285585</v>
      </c>
      <c r="D4" s="212">
        <v>-0.2389781112420164</v>
      </c>
      <c r="E4" s="212">
        <v>0.10448011797319134</v>
      </c>
    </row>
    <row r="5" spans="1:5" ht="15">
      <c r="A5" s="241"/>
      <c r="B5" s="51" t="s">
        <v>7</v>
      </c>
      <c r="C5" s="212">
        <v>-0.18198431039622975</v>
      </c>
      <c r="D5" s="212">
        <v>-0.1701783191416243</v>
      </c>
      <c r="E5" s="212">
        <v>0.10258763637785817</v>
      </c>
    </row>
    <row r="6" spans="1:5" ht="15">
      <c r="A6" s="241"/>
      <c r="B6" s="51" t="s">
        <v>8</v>
      </c>
      <c r="C6" s="212">
        <v>-0.24813729869899237</v>
      </c>
      <c r="D6" s="212">
        <v>-0.23640022456672471</v>
      </c>
      <c r="E6" s="212">
        <v>0.08172316792487688</v>
      </c>
    </row>
    <row r="7" spans="1:5" ht="15">
      <c r="A7" s="241"/>
      <c r="B7" s="51" t="s">
        <v>9</v>
      </c>
      <c r="C7" s="212">
        <v>-0.35515181645446126</v>
      </c>
      <c r="D7" s="212">
        <v>-0.23274481899848787</v>
      </c>
      <c r="E7" s="212">
        <v>0.07658842385899622</v>
      </c>
    </row>
    <row r="8" spans="1:5" ht="15">
      <c r="A8" s="241"/>
      <c r="B8" s="51" t="s">
        <v>20</v>
      </c>
      <c r="C8" s="212">
        <v>-0.24855712532402063</v>
      </c>
      <c r="D8" s="212">
        <v>-0.20698090952776194</v>
      </c>
      <c r="E8" s="212">
        <v>0.034705790828366556</v>
      </c>
    </row>
    <row r="9" spans="1:5" ht="15">
      <c r="A9" s="241"/>
      <c r="B9" s="51" t="s">
        <v>10</v>
      </c>
      <c r="C9" s="212">
        <v>-0.2516125410606108</v>
      </c>
      <c r="D9" s="212">
        <v>-0.21361269709789077</v>
      </c>
      <c r="E9" s="212">
        <v>0.010983435551416676</v>
      </c>
    </row>
    <row r="10" spans="1:5" ht="15">
      <c r="A10" s="241"/>
      <c r="B10" s="51" t="s">
        <v>11</v>
      </c>
      <c r="C10" s="212">
        <v>-0.15487596491821354</v>
      </c>
      <c r="D10" s="212">
        <v>-0.17347177948621795</v>
      </c>
      <c r="E10" s="212">
        <v>0.0022224715861796085</v>
      </c>
    </row>
    <row r="11" spans="1:5" ht="15">
      <c r="A11" s="241"/>
      <c r="B11" s="51" t="s">
        <v>12</v>
      </c>
      <c r="C11" s="212">
        <v>-0.15261317226001725</v>
      </c>
      <c r="D11" s="212">
        <v>-0.1843976169147863</v>
      </c>
      <c r="E11" s="212">
        <v>-0.0030578641406376894</v>
      </c>
    </row>
    <row r="12" spans="1:5" ht="15">
      <c r="A12" s="241"/>
      <c r="B12" s="51" t="s">
        <v>13</v>
      </c>
      <c r="C12" s="212">
        <v>-0.10539861754361024</v>
      </c>
      <c r="D12" s="212">
        <v>-0.17723879308558754</v>
      </c>
      <c r="E12" s="212">
        <v>-0.0221538307888558</v>
      </c>
    </row>
    <row r="13" spans="1:5" ht="15">
      <c r="A13" s="241"/>
      <c r="B13" s="51" t="s">
        <v>14</v>
      </c>
      <c r="C13" s="212">
        <v>-0.02946351414751669</v>
      </c>
      <c r="D13" s="212">
        <v>-0.1067972862058838</v>
      </c>
      <c r="E13" s="212">
        <v>-0.029213274744201767</v>
      </c>
    </row>
    <row r="14" spans="1:5" ht="15">
      <c r="A14" s="241"/>
      <c r="B14" s="52" t="s">
        <v>15</v>
      </c>
      <c r="C14" s="212">
        <v>0.11523503188885775</v>
      </c>
      <c r="D14" s="212">
        <v>-0.08063514309831332</v>
      </c>
      <c r="E14" s="212">
        <v>-0.032739383147299184</v>
      </c>
    </row>
    <row r="15" spans="1:5" ht="15">
      <c r="A15" s="241">
        <v>2010</v>
      </c>
      <c r="B15" s="51" t="s">
        <v>5</v>
      </c>
      <c r="C15" s="212">
        <v>0.11413944237781304</v>
      </c>
      <c r="D15" s="212">
        <v>0.02269434048807928</v>
      </c>
      <c r="E15" s="212">
        <v>-0.030932719061702363</v>
      </c>
    </row>
    <row r="16" spans="1:5" ht="15">
      <c r="A16" s="241"/>
      <c r="B16" s="51" t="s">
        <v>6</v>
      </c>
      <c r="C16" s="212">
        <v>0.1709095913031511</v>
      </c>
      <c r="D16" s="212">
        <v>0.04277682718161824</v>
      </c>
      <c r="E16" s="212">
        <v>-0.03661818106595649</v>
      </c>
    </row>
    <row r="17" spans="1:5" ht="15">
      <c r="A17" s="241"/>
      <c r="B17" s="51" t="s">
        <v>7</v>
      </c>
      <c r="C17" s="212">
        <v>0.21568217771542852</v>
      </c>
      <c r="D17" s="212">
        <v>0.06058291383293013</v>
      </c>
      <c r="E17" s="212">
        <v>-0.044138894790983096</v>
      </c>
    </row>
    <row r="18" spans="1:5" ht="15">
      <c r="A18" s="241"/>
      <c r="B18" s="51" t="s">
        <v>8</v>
      </c>
      <c r="C18" s="212">
        <v>0.16928752872868014</v>
      </c>
      <c r="D18" s="212">
        <v>0.08842738470352329</v>
      </c>
      <c r="E18" s="212">
        <v>-0.04714934306077556</v>
      </c>
    </row>
    <row r="19" spans="1:5" ht="15">
      <c r="A19" s="241"/>
      <c r="B19" s="51" t="s">
        <v>9</v>
      </c>
      <c r="C19" s="212">
        <v>0.30937820237347524</v>
      </c>
      <c r="D19" s="212">
        <v>0.1077041974593056</v>
      </c>
      <c r="E19" s="212">
        <v>-0.03787146349463866</v>
      </c>
    </row>
    <row r="20" spans="1:5" ht="15">
      <c r="A20" s="241"/>
      <c r="B20" s="51" t="s">
        <v>20</v>
      </c>
      <c r="C20" s="212">
        <v>0.26755351681957174</v>
      </c>
      <c r="D20" s="212">
        <v>0.1021686039038543</v>
      </c>
      <c r="E20" s="212">
        <v>-0.032377566535647495</v>
      </c>
    </row>
    <row r="21" spans="1:5" ht="15">
      <c r="A21" s="241"/>
      <c r="B21" s="51" t="s">
        <v>10</v>
      </c>
      <c r="C21" s="212">
        <v>0.2325581395348837</v>
      </c>
      <c r="D21" s="212">
        <v>0.0691062645186169</v>
      </c>
      <c r="E21" s="212">
        <v>-0.02266758484278031</v>
      </c>
    </row>
    <row r="22" spans="1:5" ht="15">
      <c r="A22" s="241"/>
      <c r="B22" s="51" t="s">
        <v>11</v>
      </c>
      <c r="C22" s="212">
        <v>0.2045440101684144</v>
      </c>
      <c r="D22" s="212">
        <v>0.08322226318426296</v>
      </c>
      <c r="E22" s="212">
        <v>-0.014447136927859039</v>
      </c>
    </row>
    <row r="23" spans="1:5" ht="15">
      <c r="A23" s="241"/>
      <c r="B23" s="51" t="s">
        <v>12</v>
      </c>
      <c r="C23" s="212">
        <v>0.21099410164561405</v>
      </c>
      <c r="D23" s="212">
        <v>0.07882602139102701</v>
      </c>
      <c r="E23" s="212">
        <v>-0.01223333830667217</v>
      </c>
    </row>
    <row r="24" spans="1:5" ht="15">
      <c r="A24" s="241"/>
      <c r="B24" s="51" t="s">
        <v>13</v>
      </c>
      <c r="C24" s="212">
        <v>0.1888606093553089</v>
      </c>
      <c r="D24" s="212">
        <v>0.07844881856717167</v>
      </c>
      <c r="E24" s="212">
        <v>0.0066843260647058145</v>
      </c>
    </row>
    <row r="25" spans="1:5" ht="15">
      <c r="A25" s="241"/>
      <c r="B25" s="51" t="s">
        <v>14</v>
      </c>
      <c r="C25" s="212">
        <v>0.2499552280809476</v>
      </c>
      <c r="D25" s="212">
        <v>0.10516776260327099</v>
      </c>
      <c r="E25" s="212">
        <v>0.017115134984506897</v>
      </c>
    </row>
    <row r="26" spans="1:5" ht="15">
      <c r="A26" s="241"/>
      <c r="B26" s="52" t="s">
        <v>15</v>
      </c>
      <c r="C26" s="212">
        <v>0.23565342210548823</v>
      </c>
      <c r="D26" s="212">
        <v>0.11452378477635716</v>
      </c>
      <c r="E26" s="212">
        <v>0.004042561274327561</v>
      </c>
    </row>
    <row r="27" spans="1:5" ht="15">
      <c r="A27" s="241">
        <v>2011</v>
      </c>
      <c r="B27" s="51" t="s">
        <v>5</v>
      </c>
      <c r="C27" s="212">
        <v>0.3517685950413223</v>
      </c>
      <c r="D27" s="212">
        <v>0.13978023322188715</v>
      </c>
      <c r="E27" s="212">
        <v>0.014143062649348837</v>
      </c>
    </row>
    <row r="28" spans="1:5" ht="15">
      <c r="A28" s="241"/>
      <c r="B28" s="51" t="s">
        <v>6</v>
      </c>
      <c r="C28" s="212">
        <v>0.2892525561170527</v>
      </c>
      <c r="D28" s="212">
        <v>0.11941318956086877</v>
      </c>
      <c r="E28" s="212">
        <v>0.025297376812720485</v>
      </c>
    </row>
    <row r="29" spans="1:5" ht="15">
      <c r="A29" s="241"/>
      <c r="B29" s="51" t="s">
        <v>7</v>
      </c>
      <c r="C29" s="212">
        <v>0.23838051511208236</v>
      </c>
      <c r="D29" s="212">
        <v>0.11760265176495088</v>
      </c>
      <c r="E29" s="212">
        <v>0.027089577364788564</v>
      </c>
    </row>
    <row r="30" spans="1:5" ht="15">
      <c r="A30" s="241"/>
      <c r="B30" s="51" t="s">
        <v>8</v>
      </c>
      <c r="C30" s="212">
        <v>0.17273573682304866</v>
      </c>
      <c r="D30" s="212">
        <v>0.08936670438894279</v>
      </c>
      <c r="E30" s="212">
        <v>0.05374532740848492</v>
      </c>
    </row>
    <row r="31" spans="1:5" ht="15">
      <c r="A31" s="241"/>
      <c r="B31" s="51" t="s">
        <v>9</v>
      </c>
      <c r="C31" s="212">
        <v>0.24375157788437263</v>
      </c>
      <c r="D31" s="212">
        <v>0.12378776250610457</v>
      </c>
      <c r="E31" s="212">
        <v>0.05399789475149297</v>
      </c>
    </row>
    <row r="32" spans="1:5" ht="15">
      <c r="A32" s="241"/>
      <c r="B32" s="51" t="s">
        <v>20</v>
      </c>
      <c r="C32" s="212">
        <v>0.16029337257834952</v>
      </c>
      <c r="D32" s="212">
        <v>0.08111890441997249</v>
      </c>
      <c r="E32" s="212">
        <v>0.07630120999411627</v>
      </c>
    </row>
    <row r="33" spans="1:5" ht="15">
      <c r="A33" s="241"/>
      <c r="B33" s="51" t="s">
        <v>10</v>
      </c>
      <c r="C33" s="212">
        <v>0.13348194145901338</v>
      </c>
      <c r="D33" s="212">
        <v>0.05591280558072431</v>
      </c>
      <c r="E33" s="212">
        <v>0.07806870615657502</v>
      </c>
    </row>
    <row r="34" spans="1:5" ht="15">
      <c r="A34" s="241"/>
      <c r="B34" s="51" t="s">
        <v>11</v>
      </c>
      <c r="C34" s="212">
        <v>0.17542934022739853</v>
      </c>
      <c r="D34" s="212">
        <v>0.09811245014965997</v>
      </c>
      <c r="E34" s="212">
        <v>0.08064426751347664</v>
      </c>
    </row>
    <row r="35" spans="1:5" ht="15">
      <c r="A35" s="241"/>
      <c r="B35" s="51" t="s">
        <v>12</v>
      </c>
      <c r="C35" s="212">
        <v>0.13671240797989448</v>
      </c>
      <c r="D35" s="212">
        <v>0.08049190394622019</v>
      </c>
      <c r="E35" s="212">
        <v>0.0780390106601776</v>
      </c>
    </row>
    <row r="36" spans="1:5" ht="15">
      <c r="A36" s="241"/>
      <c r="B36" s="51" t="s">
        <v>13</v>
      </c>
      <c r="C36" s="212">
        <v>0.11841120718323905</v>
      </c>
      <c r="D36" s="212">
        <v>0.07576995820393684</v>
      </c>
      <c r="E36" s="212">
        <v>0.05732699746259029</v>
      </c>
    </row>
    <row r="37" spans="1:5" ht="15">
      <c r="A37" s="241"/>
      <c r="B37" s="51" t="s">
        <v>14</v>
      </c>
      <c r="C37" s="212">
        <v>0.09523712057637601</v>
      </c>
      <c r="D37" s="212">
        <v>0.05924711087379397</v>
      </c>
      <c r="E37" s="212">
        <v>0.04926084750787996</v>
      </c>
    </row>
    <row r="38" spans="1:5" ht="15">
      <c r="A38" s="241"/>
      <c r="B38" s="52" t="s">
        <v>15</v>
      </c>
      <c r="C38" s="212">
        <v>0.09295830346770795</v>
      </c>
      <c r="D38" s="212">
        <v>0.043691810311329515</v>
      </c>
      <c r="E38" s="212">
        <v>0.06492562818199188</v>
      </c>
    </row>
    <row r="39" spans="1:5" ht="15">
      <c r="A39" s="241">
        <v>2012</v>
      </c>
      <c r="B39" s="51" t="s">
        <v>5</v>
      </c>
      <c r="C39" s="212">
        <v>0.08684062507642265</v>
      </c>
      <c r="D39" s="212">
        <v>0.06980155074809713</v>
      </c>
      <c r="E39" s="212">
        <v>0.0435213059401256</v>
      </c>
    </row>
    <row r="40" spans="1:5" ht="15">
      <c r="A40" s="241"/>
      <c r="B40" s="51" t="s">
        <v>6</v>
      </c>
      <c r="C40" s="212">
        <v>0.10022561017296772</v>
      </c>
      <c r="D40" s="212">
        <v>0.10354244830294057</v>
      </c>
      <c r="E40" s="212">
        <v>0.033704493123519086</v>
      </c>
    </row>
    <row r="41" spans="1:5" ht="15">
      <c r="A41" s="241"/>
      <c r="B41" s="51" t="s">
        <v>7</v>
      </c>
      <c r="C41" s="212">
        <v>0.07545897934097301</v>
      </c>
      <c r="D41" s="212">
        <v>0.07479211472316893</v>
      </c>
      <c r="E41" s="212">
        <v>0.035063167644169724</v>
      </c>
    </row>
    <row r="42" spans="1:5" ht="15">
      <c r="A42" s="241"/>
      <c r="B42" s="51" t="s">
        <v>8</v>
      </c>
      <c r="C42" s="212">
        <v>0.11247105524313605</v>
      </c>
      <c r="D42" s="212">
        <v>0.048204996054051374</v>
      </c>
      <c r="E42" s="212">
        <v>0.026072054523147647</v>
      </c>
    </row>
    <row r="43" spans="1:5" ht="15">
      <c r="A43" s="241"/>
      <c r="B43" s="51" t="s">
        <v>9</v>
      </c>
      <c r="C43" s="212">
        <v>0.09049020602862079</v>
      </c>
      <c r="D43" s="212">
        <v>0.04846420090332004</v>
      </c>
      <c r="E43" s="212">
        <v>0.01703171144861959</v>
      </c>
    </row>
    <row r="44" spans="1:5" ht="15">
      <c r="A44" s="241"/>
      <c r="B44" s="51" t="s">
        <v>20</v>
      </c>
      <c r="C44" s="212">
        <v>0.11257355540307312</v>
      </c>
      <c r="D44" s="212">
        <v>0.047579054428897205</v>
      </c>
      <c r="E44" s="212">
        <v>-0.01729578072842186</v>
      </c>
    </row>
    <row r="45" spans="1:5" ht="15">
      <c r="A45" s="241"/>
      <c r="B45" s="51" t="s">
        <v>10</v>
      </c>
      <c r="C45" s="212">
        <v>0.16676421698311983</v>
      </c>
      <c r="D45" s="212">
        <v>0.09174143777127952</v>
      </c>
      <c r="E45" s="212">
        <v>-0.01635123027561547</v>
      </c>
    </row>
    <row r="46" spans="1:5" ht="15">
      <c r="A46" s="241"/>
      <c r="B46" s="51" t="s">
        <v>11</v>
      </c>
      <c r="C46" s="212">
        <v>0.09944565388154514</v>
      </c>
      <c r="D46" s="212">
        <v>0.03995676912807178</v>
      </c>
      <c r="E46" s="212">
        <v>-0.04773064159998475</v>
      </c>
    </row>
    <row r="47" spans="1:5" ht="15">
      <c r="A47" s="241"/>
      <c r="B47" s="51" t="s">
        <v>12</v>
      </c>
      <c r="C47" s="212">
        <v>0.09015848170612406</v>
      </c>
      <c r="D47" s="212">
        <v>0.03933416089616082</v>
      </c>
      <c r="E47" s="212">
        <v>-0.04606438411843261</v>
      </c>
    </row>
    <row r="48" spans="1:5" ht="15">
      <c r="A48" s="241"/>
      <c r="B48" s="51" t="s">
        <v>13</v>
      </c>
      <c r="C48" s="212">
        <v>0.12813841550669958</v>
      </c>
      <c r="D48" s="212">
        <v>0.05136163685825079</v>
      </c>
      <c r="E48" s="212">
        <v>-0.04389514031639108</v>
      </c>
    </row>
    <row r="49" spans="1:5" ht="15">
      <c r="A49" s="241"/>
      <c r="B49" s="51" t="s">
        <v>14</v>
      </c>
      <c r="C49" s="212">
        <v>0.08856288544197333</v>
      </c>
      <c r="D49" s="212">
        <v>0.0329535798130518</v>
      </c>
      <c r="E49" s="212">
        <v>-0.03937090979138036</v>
      </c>
    </row>
    <row r="50" spans="1:5" ht="15">
      <c r="A50" s="241"/>
      <c r="B50" s="52" t="s">
        <v>15</v>
      </c>
      <c r="C50" s="212">
        <v>-0.020669380370872847</v>
      </c>
      <c r="D50" s="212">
        <v>-0.0045645439923752695</v>
      </c>
      <c r="E50" s="212">
        <v>-0.03451929736401971</v>
      </c>
    </row>
    <row r="51" spans="1:5" ht="15">
      <c r="A51" s="241">
        <v>2013</v>
      </c>
      <c r="B51" s="51" t="s">
        <v>5</v>
      </c>
      <c r="C51" s="212">
        <v>0.08289455920075617</v>
      </c>
      <c r="D51" s="212">
        <v>0.024812080174579476</v>
      </c>
      <c r="E51" s="212">
        <v>-0.028503449487871646</v>
      </c>
    </row>
    <row r="52" spans="1:5" ht="15">
      <c r="A52" s="241"/>
      <c r="B52" s="51" t="s">
        <v>6</v>
      </c>
      <c r="C52" s="212">
        <v>0.03902317777915876</v>
      </c>
      <c r="D52" s="212">
        <v>-0.009895232945736576</v>
      </c>
      <c r="E52" s="212">
        <v>-0.030569779962724475</v>
      </c>
    </row>
    <row r="53" spans="1:5" ht="15">
      <c r="A53" s="241"/>
      <c r="B53" s="51" t="s">
        <v>7</v>
      </c>
      <c r="C53" s="212">
        <v>-0.029072339797949986</v>
      </c>
      <c r="D53" s="212">
        <v>-0.014914340297374928</v>
      </c>
      <c r="E53" s="212">
        <v>-0.04263037594927943</v>
      </c>
    </row>
    <row r="54" spans="1:5" ht="15">
      <c r="A54" s="241"/>
      <c r="B54" s="51" t="s">
        <v>8</v>
      </c>
      <c r="C54" s="212">
        <v>0.10887104767568645</v>
      </c>
      <c r="D54" s="212">
        <v>0.0580991059978313</v>
      </c>
      <c r="E54" s="212">
        <v>-0.055907578463838314</v>
      </c>
    </row>
    <row r="55" spans="1:5" ht="15">
      <c r="A55" s="241"/>
      <c r="B55" s="51" t="s">
        <v>9</v>
      </c>
      <c r="C55" s="212">
        <v>0.050983749976732495</v>
      </c>
      <c r="D55" s="212">
        <v>0.016453487384886945</v>
      </c>
      <c r="E55" s="212">
        <v>-0.0579365448197261</v>
      </c>
    </row>
    <row r="56" spans="1:5" ht="15">
      <c r="A56" s="241"/>
      <c r="B56" s="51" t="s">
        <v>20</v>
      </c>
      <c r="C56" s="212">
        <v>-0.0239221036499897</v>
      </c>
      <c r="D56" s="212">
        <v>0.011886058081759243</v>
      </c>
      <c r="E56" s="212">
        <v>-0.03480528268000194</v>
      </c>
    </row>
    <row r="57" spans="1:5" ht="15">
      <c r="A57" s="241"/>
      <c r="B57" s="51" t="s">
        <v>10</v>
      </c>
      <c r="C57" s="212">
        <v>-0.001605265270085865</v>
      </c>
      <c r="D57" s="212">
        <v>0.00861691498722661</v>
      </c>
      <c r="E57" s="212">
        <v>-0.05370627042862419</v>
      </c>
    </row>
    <row r="58" spans="1:5" ht="15">
      <c r="A58" s="241"/>
      <c r="B58" s="51" t="s">
        <v>11</v>
      </c>
      <c r="C58" s="212">
        <v>-0.02106638360414792</v>
      </c>
      <c r="D58" s="212">
        <v>0.0017675968283927812</v>
      </c>
      <c r="E58" s="212">
        <v>-0.03609870012964744</v>
      </c>
    </row>
    <row r="59" spans="1:5" ht="15">
      <c r="A59" s="241"/>
      <c r="B59" s="51" t="s">
        <v>12</v>
      </c>
      <c r="C59" s="212">
        <v>0.04520980652571871</v>
      </c>
      <c r="D59" s="212">
        <v>0.03032188698248839</v>
      </c>
      <c r="E59" s="212">
        <v>-0.022182189819617948</v>
      </c>
    </row>
    <row r="60" spans="1:5" ht="15">
      <c r="A60" s="241"/>
      <c r="B60" s="51" t="s">
        <v>13</v>
      </c>
      <c r="C60" s="212">
        <v>0.02579731154454401</v>
      </c>
      <c r="D60" s="212">
        <v>0.02969081694113407</v>
      </c>
      <c r="E60" s="212">
        <v>-0.022201019348931372</v>
      </c>
    </row>
    <row r="61" spans="1:5" ht="15">
      <c r="A61" s="241"/>
      <c r="B61" s="51" t="s">
        <v>14</v>
      </c>
      <c r="C61" s="212">
        <v>0.05313395938127696</v>
      </c>
      <c r="D61" s="212">
        <v>0.04626264632764965</v>
      </c>
      <c r="E61" s="212">
        <v>-0.03242437465541703</v>
      </c>
    </row>
    <row r="62" spans="1:5" ht="15">
      <c r="A62" s="241"/>
      <c r="B62" s="52" t="s">
        <v>15</v>
      </c>
      <c r="C62" s="212">
        <v>0.07555535029788008</v>
      </c>
      <c r="D62" s="212">
        <v>0.06346698100920589</v>
      </c>
      <c r="E62" s="212">
        <v>-0.025829602953646003</v>
      </c>
    </row>
    <row r="63" spans="1:5" ht="15">
      <c r="A63" s="242">
        <v>2014</v>
      </c>
      <c r="B63" s="51" t="s">
        <v>5</v>
      </c>
      <c r="C63" s="213">
        <v>0.07000374018202216</v>
      </c>
      <c r="D63" s="213">
        <v>0.03593887869455892</v>
      </c>
      <c r="E63" s="213">
        <v>-0.009722416961381763</v>
      </c>
    </row>
    <row r="64" spans="1:5" ht="15">
      <c r="A64" s="242"/>
      <c r="B64" s="51" t="s">
        <v>6</v>
      </c>
      <c r="C64" s="213">
        <v>0.060442955963558864</v>
      </c>
      <c r="D64" s="213">
        <v>0.040030867329134745</v>
      </c>
      <c r="E64" s="213">
        <v>-0.010817767722219429</v>
      </c>
    </row>
    <row r="65" spans="1:5" ht="15">
      <c r="A65" s="242"/>
      <c r="B65" s="51" t="s">
        <v>7</v>
      </c>
      <c r="C65" s="213">
        <v>0.06260086961474931</v>
      </c>
      <c r="D65" s="213">
        <v>0.04235729002435029</v>
      </c>
      <c r="E65" s="213">
        <v>0.000700157181581007</v>
      </c>
    </row>
    <row r="66" spans="1:5" ht="15">
      <c r="A66" s="242"/>
      <c r="B66" s="51" t="s">
        <v>8</v>
      </c>
      <c r="C66" s="213">
        <v>-0.022632604537247136</v>
      </c>
      <c r="D66" s="213">
        <v>0.012093324074920808</v>
      </c>
      <c r="E66" s="213">
        <v>0.006551483196557184</v>
      </c>
    </row>
    <row r="67" spans="1:5" ht="15">
      <c r="A67" s="242"/>
      <c r="B67" s="51" t="s">
        <v>9</v>
      </c>
      <c r="C67" s="213">
        <v>-0.016364988842052952</v>
      </c>
      <c r="D67" s="213">
        <v>0.02388789445784867</v>
      </c>
      <c r="E67" s="213">
        <v>0.0021809314782634814</v>
      </c>
    </row>
    <row r="68" spans="1:5" ht="15">
      <c r="A68" s="242"/>
      <c r="B68" s="51" t="s">
        <v>20</v>
      </c>
      <c r="C68" s="213">
        <v>0.02988875485859821</v>
      </c>
      <c r="D68" s="213">
        <v>0.03660121775874914</v>
      </c>
      <c r="E68" s="213">
        <v>-0.0031825830836491598</v>
      </c>
    </row>
    <row r="69" spans="1:5" ht="15">
      <c r="A69" s="242"/>
      <c r="B69" s="51" t="s">
        <v>10</v>
      </c>
      <c r="C69" s="213">
        <v>0.03231771042688303</v>
      </c>
      <c r="D69" s="213">
        <v>0.038461035964995505</v>
      </c>
      <c r="E69" s="213">
        <v>0.01514792806936116</v>
      </c>
    </row>
    <row r="70" spans="1:5" ht="15.75" thickBot="1">
      <c r="A70" s="250"/>
      <c r="B70" s="51" t="s">
        <v>11</v>
      </c>
      <c r="C70" s="214">
        <v>-0.02437651180248568</v>
      </c>
      <c r="D70" s="214">
        <v>0.0007255267170853674</v>
      </c>
      <c r="E70" s="214">
        <v>0.025176398686530987</v>
      </c>
    </row>
    <row r="71" spans="1:5" ht="15">
      <c r="A71" s="14" t="s">
        <v>136</v>
      </c>
      <c r="B71" s="14"/>
      <c r="C71" s="14"/>
      <c r="D71" s="14"/>
      <c r="E71" s="14"/>
    </row>
  </sheetData>
  <sheetProtection/>
  <mergeCells count="6">
    <mergeCell ref="A63:A70"/>
    <mergeCell ref="A3:A14"/>
    <mergeCell ref="A15:A26"/>
    <mergeCell ref="A27:A38"/>
    <mergeCell ref="A39:A50"/>
    <mergeCell ref="A51:A6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95"/>
  <sheetViews>
    <sheetView zoomScalePageLayoutView="0" workbookViewId="0" topLeftCell="A1">
      <selection activeCell="A1" sqref="A1"/>
    </sheetView>
  </sheetViews>
  <sheetFormatPr defaultColWidth="9.140625" defaultRowHeight="15"/>
  <cols>
    <col min="1" max="1" width="9.140625" style="12" customWidth="1"/>
    <col min="3" max="3" width="15.7109375" style="0" customWidth="1"/>
    <col min="4" max="4" width="19.28125" style="0" bestFit="1" customWidth="1"/>
    <col min="5" max="7" width="15.7109375" style="0" customWidth="1"/>
    <col min="8" max="8" width="27.7109375" style="0" customWidth="1"/>
  </cols>
  <sheetData>
    <row r="1" spans="1:8" ht="15.75" thickBot="1">
      <c r="A1" s="2" t="s">
        <v>176</v>
      </c>
      <c r="B1" s="2"/>
      <c r="C1" s="2"/>
      <c r="D1" s="2"/>
      <c r="E1" s="2"/>
      <c r="F1" s="2"/>
      <c r="G1" s="2"/>
      <c r="H1" s="2"/>
    </row>
    <row r="2" spans="1:8" ht="27.75" customHeight="1" thickBot="1">
      <c r="A2" s="53"/>
      <c r="B2" s="15"/>
      <c r="C2" s="121" t="s">
        <v>121</v>
      </c>
      <c r="D2" s="176" t="s">
        <v>177</v>
      </c>
      <c r="E2" s="121" t="s">
        <v>66</v>
      </c>
      <c r="F2" s="121" t="s">
        <v>178</v>
      </c>
      <c r="G2" s="121" t="s">
        <v>179</v>
      </c>
      <c r="H2" s="121" t="s">
        <v>180</v>
      </c>
    </row>
    <row r="3" spans="1:8" ht="15.75" thickTop="1">
      <c r="A3" s="241">
        <v>2007</v>
      </c>
      <c r="B3" s="51" t="s">
        <v>5</v>
      </c>
      <c r="C3" s="212">
        <v>0.15875764906611622</v>
      </c>
      <c r="D3" s="212">
        <v>0.3303725770297192</v>
      </c>
      <c r="E3" s="212">
        <v>0.20003101188416217</v>
      </c>
      <c r="F3" s="212">
        <v>-0.12388054508331603</v>
      </c>
      <c r="G3" s="212">
        <v>0.24316259467447998</v>
      </c>
      <c r="H3" s="212">
        <v>0.31585660853465813</v>
      </c>
    </row>
    <row r="4" spans="1:8" ht="15">
      <c r="A4" s="241"/>
      <c r="B4" s="51" t="s">
        <v>6</v>
      </c>
      <c r="C4" s="212">
        <v>0.2121849232941444</v>
      </c>
      <c r="D4" s="212">
        <v>0.15295983673872038</v>
      </c>
      <c r="E4" s="212">
        <v>0.1944280878193212</v>
      </c>
      <c r="F4" s="212">
        <v>-0.22544858543505242</v>
      </c>
      <c r="G4" s="212">
        <v>0.24590907104187676</v>
      </c>
      <c r="H4" s="212">
        <v>0.3510116963292831</v>
      </c>
    </row>
    <row r="5" spans="1:8" ht="15">
      <c r="A5" s="241"/>
      <c r="B5" s="51" t="s">
        <v>7</v>
      </c>
      <c r="C5" s="212">
        <v>0.1841640372732425</v>
      </c>
      <c r="D5" s="212">
        <v>0.06380939753382431</v>
      </c>
      <c r="E5" s="212">
        <v>0.17947135602009157</v>
      </c>
      <c r="F5" s="212">
        <v>-0.2575296349863573</v>
      </c>
      <c r="G5" s="212">
        <v>0.23463246351839562</v>
      </c>
      <c r="H5" s="212">
        <v>0.3140989595914969</v>
      </c>
    </row>
    <row r="6" spans="1:8" ht="15">
      <c r="A6" s="241"/>
      <c r="B6" s="51" t="s">
        <v>8</v>
      </c>
      <c r="C6" s="212">
        <v>0.12512043211532609</v>
      </c>
      <c r="D6" s="212">
        <v>0.08966991340610564</v>
      </c>
      <c r="E6" s="212">
        <v>0.19160585621896886</v>
      </c>
      <c r="F6" s="212">
        <v>-0.1251100509804567</v>
      </c>
      <c r="G6" s="212">
        <v>0.22065923242468988</v>
      </c>
      <c r="H6" s="212">
        <v>0.3507003519030625</v>
      </c>
    </row>
    <row r="7" spans="1:8" ht="15">
      <c r="A7" s="241"/>
      <c r="B7" s="51" t="s">
        <v>9</v>
      </c>
      <c r="C7" s="212">
        <v>0.11127029040077385</v>
      </c>
      <c r="D7" s="212">
        <v>0.09927364197464827</v>
      </c>
      <c r="E7" s="212">
        <v>0.1861384148175833</v>
      </c>
      <c r="F7" s="212">
        <v>-0.07310345411829067</v>
      </c>
      <c r="G7" s="212">
        <v>0.1609619051536184</v>
      </c>
      <c r="H7" s="212">
        <v>0.5215540036264341</v>
      </c>
    </row>
    <row r="8" spans="1:8" ht="15">
      <c r="A8" s="241"/>
      <c r="B8" s="51" t="s">
        <v>20</v>
      </c>
      <c r="C8" s="212">
        <v>0.09017208071579752</v>
      </c>
      <c r="D8" s="212">
        <v>0.09879953144540421</v>
      </c>
      <c r="E8" s="212">
        <v>0.1938680036895737</v>
      </c>
      <c r="F8" s="212">
        <v>-0.02659645236768593</v>
      </c>
      <c r="G8" s="212">
        <v>0.15085118341734538</v>
      </c>
      <c r="H8" s="212">
        <v>0.5794463293735743</v>
      </c>
    </row>
    <row r="9" spans="1:8" ht="15">
      <c r="A9" s="241"/>
      <c r="B9" s="51" t="s">
        <v>10</v>
      </c>
      <c r="C9" s="212">
        <v>0.10235575942854136</v>
      </c>
      <c r="D9" s="212">
        <v>0.21132194286528705</v>
      </c>
      <c r="E9" s="212">
        <v>0.24918714539359987</v>
      </c>
      <c r="F9" s="212">
        <v>0.1629383184060238</v>
      </c>
      <c r="G9" s="212">
        <v>0.19454165727576345</v>
      </c>
      <c r="H9" s="212">
        <v>0.5696284457711773</v>
      </c>
    </row>
    <row r="10" spans="1:8" ht="15">
      <c r="A10" s="241"/>
      <c r="B10" s="51" t="s">
        <v>11</v>
      </c>
      <c r="C10" s="212">
        <v>0.09100707572635858</v>
      </c>
      <c r="D10" s="212">
        <v>0.14681546152285252</v>
      </c>
      <c r="E10" s="212">
        <v>0.22969824296598018</v>
      </c>
      <c r="F10" s="212">
        <v>0.10115979299058653</v>
      </c>
      <c r="G10" s="212">
        <v>0.17764726813203957</v>
      </c>
      <c r="H10" s="212">
        <v>0.5818784981913421</v>
      </c>
    </row>
    <row r="11" spans="1:8" ht="15">
      <c r="A11" s="241"/>
      <c r="B11" s="51" t="s">
        <v>12</v>
      </c>
      <c r="C11" s="212">
        <v>0.13667169754739317</v>
      </c>
      <c r="D11" s="212">
        <v>0.15535881659417083</v>
      </c>
      <c r="E11" s="212">
        <v>0.24243096753345372</v>
      </c>
      <c r="F11" s="212">
        <v>0.1058919746264888</v>
      </c>
      <c r="G11" s="212">
        <v>0.1763065041659031</v>
      </c>
      <c r="H11" s="212">
        <v>0.66454752170866</v>
      </c>
    </row>
    <row r="12" spans="1:8" ht="15">
      <c r="A12" s="241"/>
      <c r="B12" s="51" t="s">
        <v>13</v>
      </c>
      <c r="C12" s="212">
        <v>0.14056558753975623</v>
      </c>
      <c r="D12" s="212">
        <v>0.1057599862075076</v>
      </c>
      <c r="E12" s="212">
        <v>0.18823580933570838</v>
      </c>
      <c r="F12" s="212">
        <v>-0.09183226382023912</v>
      </c>
      <c r="G12" s="212">
        <v>0.14777909653855192</v>
      </c>
      <c r="H12" s="212">
        <v>0.6145296922094128</v>
      </c>
    </row>
    <row r="13" spans="1:8" ht="15">
      <c r="A13" s="241"/>
      <c r="B13" s="51" t="s">
        <v>14</v>
      </c>
      <c r="C13" s="212">
        <v>0.13097495522930758</v>
      </c>
      <c r="D13" s="212">
        <v>0.2481856698438527</v>
      </c>
      <c r="E13" s="212">
        <v>0.1996359757198667</v>
      </c>
      <c r="F13" s="212">
        <v>-0.03374628221276166</v>
      </c>
      <c r="G13" s="212">
        <v>0.15401248112355526</v>
      </c>
      <c r="H13" s="212">
        <v>0.5962124496773897</v>
      </c>
    </row>
    <row r="14" spans="1:8" ht="15">
      <c r="A14" s="241"/>
      <c r="B14" s="52" t="s">
        <v>15</v>
      </c>
      <c r="C14" s="212">
        <v>0.08380959099613494</v>
      </c>
      <c r="D14" s="212">
        <v>0.21512723045869198</v>
      </c>
      <c r="E14" s="212">
        <v>0.22106523487013385</v>
      </c>
      <c r="F14" s="212">
        <v>0.07363191373339983</v>
      </c>
      <c r="G14" s="212">
        <v>0.1696421690759513</v>
      </c>
      <c r="H14" s="212">
        <v>0.571520648716076</v>
      </c>
    </row>
    <row r="15" spans="1:8" ht="15">
      <c r="A15" s="241">
        <v>2008</v>
      </c>
      <c r="B15" s="51" t="s">
        <v>5</v>
      </c>
      <c r="C15" s="212">
        <v>0.14684162707776105</v>
      </c>
      <c r="D15" s="212">
        <v>0.3223660351737476</v>
      </c>
      <c r="E15" s="212">
        <v>0.23776207959173234</v>
      </c>
      <c r="F15" s="212">
        <v>0.08025297029756251</v>
      </c>
      <c r="G15" s="212">
        <v>0.18064074657119455</v>
      </c>
      <c r="H15" s="212">
        <v>0.6102257044133244</v>
      </c>
    </row>
    <row r="16" spans="1:8" ht="15">
      <c r="A16" s="241"/>
      <c r="B16" s="51" t="s">
        <v>6</v>
      </c>
      <c r="C16" s="212">
        <v>0.2040164287240609</v>
      </c>
      <c r="D16" s="212">
        <v>0.34172816975460085</v>
      </c>
      <c r="E16" s="212">
        <v>0.24445964764161743</v>
      </c>
      <c r="F16" s="212">
        <v>0.24481918961666382</v>
      </c>
      <c r="G16" s="212">
        <v>0.1779465355102472</v>
      </c>
      <c r="H16" s="212">
        <v>0.5438965621313248</v>
      </c>
    </row>
    <row r="17" spans="1:8" ht="15">
      <c r="A17" s="241"/>
      <c r="B17" s="51" t="s">
        <v>7</v>
      </c>
      <c r="C17" s="212">
        <v>0.20315668215162153</v>
      </c>
      <c r="D17" s="212">
        <v>0.2619500978882525</v>
      </c>
      <c r="E17" s="212">
        <v>0.24681712097973718</v>
      </c>
      <c r="F17" s="212">
        <v>0.3024941180308016</v>
      </c>
      <c r="G17" s="212">
        <v>0.17960590885618832</v>
      </c>
      <c r="H17" s="212">
        <v>0.5174604793549267</v>
      </c>
    </row>
    <row r="18" spans="1:8" ht="15">
      <c r="A18" s="241"/>
      <c r="B18" s="51" t="s">
        <v>8</v>
      </c>
      <c r="C18" s="212">
        <v>0.19913773950921465</v>
      </c>
      <c r="D18" s="212">
        <v>0.19024812127275936</v>
      </c>
      <c r="E18" s="212">
        <v>0.23988436544559733</v>
      </c>
      <c r="F18" s="212">
        <v>0.04299340343978719</v>
      </c>
      <c r="G18" s="212">
        <v>0.19926225709012946</v>
      </c>
      <c r="H18" s="212">
        <v>0.5383720191640304</v>
      </c>
    </row>
    <row r="19" spans="1:8" ht="15">
      <c r="A19" s="241"/>
      <c r="B19" s="51" t="s">
        <v>9</v>
      </c>
      <c r="C19" s="212">
        <v>0.1171431698898655</v>
      </c>
      <c r="D19" s="212">
        <v>0.4063158272523053</v>
      </c>
      <c r="E19" s="212">
        <v>0.2106037747932077</v>
      </c>
      <c r="F19" s="212">
        <v>0.031220365718600984</v>
      </c>
      <c r="G19" s="212">
        <v>0.20832517696401331</v>
      </c>
      <c r="H19" s="212">
        <v>0.30926170512775575</v>
      </c>
    </row>
    <row r="20" spans="1:8" ht="15">
      <c r="A20" s="241"/>
      <c r="B20" s="51" t="s">
        <v>20</v>
      </c>
      <c r="C20" s="212">
        <v>0.15705782480181307</v>
      </c>
      <c r="D20" s="212">
        <v>0.3613193207798253</v>
      </c>
      <c r="E20" s="212">
        <v>0.21118991939720266</v>
      </c>
      <c r="F20" s="212">
        <v>-0.0200332628592943</v>
      </c>
      <c r="G20" s="212">
        <v>0.21721781108382676</v>
      </c>
      <c r="H20" s="212">
        <v>0.3041211852047556</v>
      </c>
    </row>
    <row r="21" spans="1:8" ht="15">
      <c r="A21" s="241"/>
      <c r="B21" s="51" t="s">
        <v>10</v>
      </c>
      <c r="C21" s="212">
        <v>0.17380050983880868</v>
      </c>
      <c r="D21" s="212">
        <v>0.3164517052339597</v>
      </c>
      <c r="E21" s="212">
        <v>0.2114849660680267</v>
      </c>
      <c r="F21" s="212">
        <v>-0.01832531665737791</v>
      </c>
      <c r="G21" s="212">
        <v>0.21763719852412922</v>
      </c>
      <c r="H21" s="212">
        <v>0.30392406558885</v>
      </c>
    </row>
    <row r="22" spans="1:8" ht="15">
      <c r="A22" s="241"/>
      <c r="B22" s="51" t="s">
        <v>11</v>
      </c>
      <c r="C22" s="212">
        <v>0.15630820851006688</v>
      </c>
      <c r="D22" s="212">
        <v>0.3048666941159148</v>
      </c>
      <c r="E22" s="212">
        <v>0.22545208901862845</v>
      </c>
      <c r="F22" s="212">
        <v>0.03966333806837996</v>
      </c>
      <c r="G22" s="212">
        <v>0.22285130232114536</v>
      </c>
      <c r="H22" s="212">
        <v>0.32724272478095107</v>
      </c>
    </row>
    <row r="23" spans="1:8" ht="15">
      <c r="A23" s="241"/>
      <c r="B23" s="51" t="s">
        <v>12</v>
      </c>
      <c r="C23" s="212">
        <v>0.13907213109930616</v>
      </c>
      <c r="D23" s="212">
        <v>0.42219986495928574</v>
      </c>
      <c r="E23" s="212">
        <v>0.19557161010520874</v>
      </c>
      <c r="F23" s="212">
        <v>0.0035560035795221268</v>
      </c>
      <c r="G23" s="212">
        <v>0.22137600673442592</v>
      </c>
      <c r="H23" s="212">
        <v>0.19318469519278736</v>
      </c>
    </row>
    <row r="24" spans="1:8" ht="15">
      <c r="A24" s="241"/>
      <c r="B24" s="51" t="s">
        <v>13</v>
      </c>
      <c r="C24" s="212">
        <v>0.1469546005945872</v>
      </c>
      <c r="D24" s="212">
        <v>0.3505124166467506</v>
      </c>
      <c r="E24" s="212">
        <v>0.18539472527606793</v>
      </c>
      <c r="F24" s="212">
        <v>0.06693646307927015</v>
      </c>
      <c r="G24" s="212">
        <v>0.181548871017309</v>
      </c>
      <c r="H24" s="212">
        <v>0.2523604939747046</v>
      </c>
    </row>
    <row r="25" spans="1:8" ht="15">
      <c r="A25" s="241"/>
      <c r="B25" s="51" t="s">
        <v>14</v>
      </c>
      <c r="C25" s="212">
        <v>0.07073708788539612</v>
      </c>
      <c r="D25" s="212">
        <v>0.4777284591497637</v>
      </c>
      <c r="E25" s="212">
        <v>0.1838055969260901</v>
      </c>
      <c r="F25" s="212">
        <v>0.07994934420058519</v>
      </c>
      <c r="G25" s="212">
        <v>0.17203734658851833</v>
      </c>
      <c r="H25" s="212">
        <v>0.271894818380116</v>
      </c>
    </row>
    <row r="26" spans="1:8" ht="15">
      <c r="A26" s="241"/>
      <c r="B26" s="52" t="s">
        <v>15</v>
      </c>
      <c r="C26" s="212">
        <v>0.03689594194421453</v>
      </c>
      <c r="D26" s="212">
        <v>0.4318255876734185</v>
      </c>
      <c r="E26" s="212">
        <v>0.1295618703758925</v>
      </c>
      <c r="F26" s="212">
        <v>-0.047948589049276236</v>
      </c>
      <c r="G26" s="212">
        <v>0.13063829011525607</v>
      </c>
      <c r="H26" s="212">
        <v>0.211434338921906</v>
      </c>
    </row>
    <row r="27" spans="1:8" ht="15">
      <c r="A27" s="241">
        <v>2009</v>
      </c>
      <c r="B27" s="51" t="s">
        <v>5</v>
      </c>
      <c r="C27" s="212">
        <v>0.06769339334819469</v>
      </c>
      <c r="D27" s="212">
        <v>0.3761964876086883</v>
      </c>
      <c r="E27" s="212">
        <v>0.10727085881069653</v>
      </c>
      <c r="F27" s="212">
        <v>-0.04923033770919094</v>
      </c>
      <c r="G27" s="212">
        <v>0.119921939901658</v>
      </c>
      <c r="H27" s="212">
        <v>0.13495531805383476</v>
      </c>
    </row>
    <row r="28" spans="1:8" ht="15">
      <c r="A28" s="241"/>
      <c r="B28" s="51" t="s">
        <v>6</v>
      </c>
      <c r="C28" s="212">
        <v>-0.015932530918500887</v>
      </c>
      <c r="D28" s="212">
        <v>0.367495831160214</v>
      </c>
      <c r="E28" s="212">
        <v>0.10453538714792221</v>
      </c>
      <c r="F28" s="212">
        <v>-0.012463997172713737</v>
      </c>
      <c r="G28" s="212">
        <v>0.11100114834237518</v>
      </c>
      <c r="H28" s="212">
        <v>0.13487371684705085</v>
      </c>
    </row>
    <row r="29" spans="1:8" ht="15">
      <c r="A29" s="241"/>
      <c r="B29" s="51" t="s">
        <v>7</v>
      </c>
      <c r="C29" s="212">
        <v>0.022595637760999487</v>
      </c>
      <c r="D29" s="212">
        <v>0.3181216710918655</v>
      </c>
      <c r="E29" s="212">
        <v>0.10264531908433483</v>
      </c>
      <c r="F29" s="212">
        <v>0.005020148282143921</v>
      </c>
      <c r="G29" s="212">
        <v>0.1022501563663265</v>
      </c>
      <c r="H29" s="212">
        <v>0.14690893052589016</v>
      </c>
    </row>
    <row r="30" spans="1:8" ht="15">
      <c r="A30" s="241"/>
      <c r="B30" s="51" t="s">
        <v>8</v>
      </c>
      <c r="C30" s="212">
        <v>-0.004089139959592036</v>
      </c>
      <c r="D30" s="212">
        <v>0.29873363559351895</v>
      </c>
      <c r="E30" s="212">
        <v>0.08179412323803015</v>
      </c>
      <c r="F30" s="212">
        <v>0.01581726196273814</v>
      </c>
      <c r="G30" s="212">
        <v>0.08301388134141163</v>
      </c>
      <c r="H30" s="212">
        <v>0.10505778380840325</v>
      </c>
    </row>
    <row r="31" spans="1:8" ht="15">
      <c r="A31" s="241"/>
      <c r="B31" s="51" t="s">
        <v>9</v>
      </c>
      <c r="C31" s="212">
        <v>-0.013482976862494556</v>
      </c>
      <c r="D31" s="212">
        <v>0.32065313322285605</v>
      </c>
      <c r="E31" s="212">
        <v>0.07658842386014753</v>
      </c>
      <c r="F31" s="212">
        <v>0.05028274237965524</v>
      </c>
      <c r="G31" s="212">
        <v>0.07790022902798754</v>
      </c>
      <c r="H31" s="212">
        <v>0.08256893225223227</v>
      </c>
    </row>
    <row r="32" spans="1:8" ht="15">
      <c r="A32" s="241"/>
      <c r="B32" s="51" t="s">
        <v>20</v>
      </c>
      <c r="C32" s="212">
        <v>-0.07419248484219154</v>
      </c>
      <c r="D32" s="212">
        <v>0.3164309755964383</v>
      </c>
      <c r="E32" s="212">
        <v>0.03445413241614803</v>
      </c>
      <c r="F32" s="212">
        <v>0.06185500363141583</v>
      </c>
      <c r="G32" s="212">
        <v>0.03733038359206642</v>
      </c>
      <c r="H32" s="212">
        <v>0.014784556852192265</v>
      </c>
    </row>
    <row r="33" spans="1:8" ht="15">
      <c r="A33" s="241"/>
      <c r="B33" s="51" t="s">
        <v>10</v>
      </c>
      <c r="C33" s="212">
        <v>-0.09022819677396521</v>
      </c>
      <c r="D33" s="212">
        <v>0.2972376452554205</v>
      </c>
      <c r="E33" s="212">
        <v>0.010983435551207288</v>
      </c>
      <c r="F33" s="212">
        <v>0.00883346132284446</v>
      </c>
      <c r="G33" s="212">
        <v>0.014056081908849993</v>
      </c>
      <c r="H33" s="212">
        <v>0.0013138034304422952</v>
      </c>
    </row>
    <row r="34" spans="1:8" ht="15">
      <c r="A34" s="241"/>
      <c r="B34" s="51" t="s">
        <v>11</v>
      </c>
      <c r="C34" s="212">
        <v>-0.09350309886794483</v>
      </c>
      <c r="D34" s="212">
        <v>0.30636819454325104</v>
      </c>
      <c r="E34" s="212">
        <v>0.0022224715837844133</v>
      </c>
      <c r="F34" s="212">
        <v>-0.02110670569454487</v>
      </c>
      <c r="G34" s="212">
        <v>0.006395210820488995</v>
      </c>
      <c r="H34" s="212">
        <v>-0.003051168879868671</v>
      </c>
    </row>
    <row r="35" spans="1:8" ht="15">
      <c r="A35" s="241"/>
      <c r="B35" s="51" t="s">
        <v>12</v>
      </c>
      <c r="C35" s="212">
        <v>-0.08857489187618972</v>
      </c>
      <c r="D35" s="212">
        <v>0.27517812993746626</v>
      </c>
      <c r="E35" s="212">
        <v>-0.0030578641400762496</v>
      </c>
      <c r="F35" s="212">
        <v>0.036128004536705616</v>
      </c>
      <c r="G35" s="212">
        <v>-0.010467088106159372</v>
      </c>
      <c r="H35" s="212">
        <v>0.008408094583711057</v>
      </c>
    </row>
    <row r="36" spans="1:8" ht="15">
      <c r="A36" s="241"/>
      <c r="B36" s="51" t="s">
        <v>13</v>
      </c>
      <c r="C36" s="212">
        <v>-0.08733024104997522</v>
      </c>
      <c r="D36" s="212">
        <v>0.2648491962624808</v>
      </c>
      <c r="E36" s="212">
        <v>-0.022153830789551132</v>
      </c>
      <c r="F36" s="212">
        <v>0.012608257703847547</v>
      </c>
      <c r="G36" s="212">
        <v>-0.03715503439060541</v>
      </c>
      <c r="H36" s="212">
        <v>0.014829011922244284</v>
      </c>
    </row>
    <row r="37" spans="1:8" ht="15">
      <c r="A37" s="241"/>
      <c r="B37" s="51" t="s">
        <v>14</v>
      </c>
      <c r="C37" s="212">
        <v>-0.10930737163328808</v>
      </c>
      <c r="D37" s="212">
        <v>0.2691083771564512</v>
      </c>
      <c r="E37" s="212">
        <v>-0.029213274743416173</v>
      </c>
      <c r="F37" s="212">
        <v>0.028681244210723378</v>
      </c>
      <c r="G37" s="212">
        <v>-0.046178839109589864</v>
      </c>
      <c r="H37" s="212">
        <v>0.005054118132902685</v>
      </c>
    </row>
    <row r="38" spans="1:8" ht="15">
      <c r="A38" s="241"/>
      <c r="B38" s="52" t="s">
        <v>15</v>
      </c>
      <c r="C38" s="212">
        <v>-0.1027497182889534</v>
      </c>
      <c r="D38" s="212">
        <v>0.23807611549216512</v>
      </c>
      <c r="E38" s="212">
        <v>-0.032836279356251996</v>
      </c>
      <c r="F38" s="212">
        <v>0.021428103859297165</v>
      </c>
      <c r="G38" s="212">
        <v>-0.061317939904221075</v>
      </c>
      <c r="H38" s="212">
        <v>0.04131671401354864</v>
      </c>
    </row>
    <row r="39" spans="1:8" ht="15">
      <c r="A39" s="241">
        <v>2010</v>
      </c>
      <c r="B39" s="51" t="s">
        <v>5</v>
      </c>
      <c r="C39" s="212">
        <v>-0.10250583540566649</v>
      </c>
      <c r="D39" s="212">
        <v>0.20292001649610114</v>
      </c>
      <c r="E39" s="212">
        <v>-0.031068585881962485</v>
      </c>
      <c r="F39" s="212">
        <v>0.07965058012193182</v>
      </c>
      <c r="G39" s="212">
        <v>-0.06198630452382725</v>
      </c>
      <c r="H39" s="212">
        <v>0.0311216433662469</v>
      </c>
    </row>
    <row r="40" spans="1:8" ht="15">
      <c r="A40" s="241"/>
      <c r="B40" s="51" t="s">
        <v>6</v>
      </c>
      <c r="C40" s="212">
        <v>-0.12470820784804615</v>
      </c>
      <c r="D40" s="212">
        <v>0.20880681117775235</v>
      </c>
      <c r="E40" s="212">
        <v>-0.03666638714336401</v>
      </c>
      <c r="F40" s="212">
        <v>0.0227253481858547</v>
      </c>
      <c r="G40" s="212">
        <v>-0.07021563602492265</v>
      </c>
      <c r="H40" s="212">
        <v>0.05300334376300908</v>
      </c>
    </row>
    <row r="41" spans="1:8" ht="15">
      <c r="A41" s="241"/>
      <c r="B41" s="51" t="s">
        <v>7</v>
      </c>
      <c r="C41" s="212">
        <v>-0.14649366599801483</v>
      </c>
      <c r="D41" s="212">
        <v>0.2555176418592625</v>
      </c>
      <c r="E41" s="212">
        <v>-0.044188898770965324</v>
      </c>
      <c r="F41" s="212">
        <v>0.018835105615166325</v>
      </c>
      <c r="G41" s="212">
        <v>-0.066229668404996</v>
      </c>
      <c r="H41" s="212">
        <v>0.004833291133768514</v>
      </c>
    </row>
    <row r="42" spans="1:8" ht="15">
      <c r="A42" s="241"/>
      <c r="B42" s="51" t="s">
        <v>8</v>
      </c>
      <c r="C42" s="212">
        <v>-0.18104271159383312</v>
      </c>
      <c r="D42" s="212">
        <v>0.2930744240860552</v>
      </c>
      <c r="E42" s="212">
        <v>-0.047211840920264314</v>
      </c>
      <c r="F42" s="212">
        <v>0.025898959166420044</v>
      </c>
      <c r="G42" s="212">
        <v>-0.07491903595958693</v>
      </c>
      <c r="H42" s="212">
        <v>0.0174918204221699</v>
      </c>
    </row>
    <row r="43" spans="1:8" ht="15">
      <c r="A43" s="241"/>
      <c r="B43" s="51" t="s">
        <v>9</v>
      </c>
      <c r="C43" s="212">
        <v>-0.10616989378310882</v>
      </c>
      <c r="D43" s="212">
        <v>0.1511381738165023</v>
      </c>
      <c r="E43" s="212">
        <v>-0.03787146349463866</v>
      </c>
      <c r="F43" s="212">
        <v>0.04482516977552531</v>
      </c>
      <c r="G43" s="212">
        <v>-0.06738143610567537</v>
      </c>
      <c r="H43" s="212">
        <v>0.029948807157214485</v>
      </c>
    </row>
    <row r="44" spans="1:8" ht="15">
      <c r="A44" s="241"/>
      <c r="B44" s="51" t="s">
        <v>20</v>
      </c>
      <c r="C44" s="212">
        <v>-0.10667207221528985</v>
      </c>
      <c r="D44" s="212">
        <v>0.23455555947262563</v>
      </c>
      <c r="E44" s="212">
        <v>-0.03214216670663239</v>
      </c>
      <c r="F44" s="212">
        <v>0.052703650128807844</v>
      </c>
      <c r="G44" s="212">
        <v>-0.06017787122563323</v>
      </c>
      <c r="H44" s="212">
        <v>0.029505820722140808</v>
      </c>
    </row>
    <row r="45" spans="1:8" ht="15">
      <c r="A45" s="241"/>
      <c r="B45" s="51" t="s">
        <v>10</v>
      </c>
      <c r="C45" s="212">
        <v>-0.09121062476944264</v>
      </c>
      <c r="D45" s="212">
        <v>0.13988990092926756</v>
      </c>
      <c r="E45" s="212">
        <v>-0.02266758484278031</v>
      </c>
      <c r="F45" s="212">
        <v>0.14526686397882393</v>
      </c>
      <c r="G45" s="212">
        <v>-0.057855926756200216</v>
      </c>
      <c r="H45" s="212">
        <v>0.03517424350229725</v>
      </c>
    </row>
    <row r="46" spans="1:8" ht="15">
      <c r="A46" s="241"/>
      <c r="B46" s="51" t="s">
        <v>11</v>
      </c>
      <c r="C46" s="212">
        <v>-0.1345209990350431</v>
      </c>
      <c r="D46" s="212">
        <v>0.2242727367537527</v>
      </c>
      <c r="E46" s="212">
        <v>-0.014447136927859039</v>
      </c>
      <c r="F46" s="212">
        <v>0.1822768866823128</v>
      </c>
      <c r="G46" s="212">
        <v>-0.05532671596582972</v>
      </c>
      <c r="H46" s="212">
        <v>0.05229010659395783</v>
      </c>
    </row>
    <row r="47" spans="1:8" ht="15">
      <c r="A47" s="241"/>
      <c r="B47" s="51" t="s">
        <v>12</v>
      </c>
      <c r="C47" s="212">
        <v>-0.10792290653839254</v>
      </c>
      <c r="D47" s="212">
        <v>0.1837667419233987</v>
      </c>
      <c r="E47" s="212">
        <v>-0.01223333830667217</v>
      </c>
      <c r="F47" s="212">
        <v>0.20265569078980294</v>
      </c>
      <c r="G47" s="212">
        <v>-0.05287124935912757</v>
      </c>
      <c r="H47" s="212">
        <v>0.04566257568578935</v>
      </c>
    </row>
    <row r="48" spans="1:8" ht="15">
      <c r="A48" s="241"/>
      <c r="B48" s="51" t="s">
        <v>13</v>
      </c>
      <c r="C48" s="212">
        <v>-0.06583371244449376</v>
      </c>
      <c r="D48" s="212">
        <v>0.11695436757894295</v>
      </c>
      <c r="E48" s="212">
        <v>0.0066843260647058145</v>
      </c>
      <c r="F48" s="212">
        <v>0.21025596203669483</v>
      </c>
      <c r="G48" s="212">
        <v>-0.01907000002506054</v>
      </c>
      <c r="H48" s="212">
        <v>0.010770541465051187</v>
      </c>
    </row>
    <row r="49" spans="1:8" ht="15">
      <c r="A49" s="241"/>
      <c r="B49" s="51" t="s">
        <v>14</v>
      </c>
      <c r="C49" s="212">
        <v>-0.05746101346828125</v>
      </c>
      <c r="D49" s="212">
        <v>0.12395106456451288</v>
      </c>
      <c r="E49" s="212">
        <v>0.017115134984506897</v>
      </c>
      <c r="F49" s="212">
        <v>0.1631053884372462</v>
      </c>
      <c r="G49" s="212">
        <v>-0.0019392487808118641</v>
      </c>
      <c r="H49" s="212">
        <v>0.020702751220598392</v>
      </c>
    </row>
    <row r="50" spans="1:8" ht="15">
      <c r="A50" s="241"/>
      <c r="B50" s="52" t="s">
        <v>15</v>
      </c>
      <c r="C50" s="212">
        <v>-0.07163046394453954</v>
      </c>
      <c r="D50" s="212">
        <v>0.1639889553574092</v>
      </c>
      <c r="E50" s="212">
        <v>0.0034380326225298408</v>
      </c>
      <c r="F50" s="212">
        <v>0.14679408437045427</v>
      </c>
      <c r="G50" s="212">
        <v>-0.005710500773009608</v>
      </c>
      <c r="H50" s="212">
        <v>-0.022487521304173308</v>
      </c>
    </row>
    <row r="51" spans="1:8" ht="15">
      <c r="A51" s="241">
        <v>2011</v>
      </c>
      <c r="B51" s="51" t="s">
        <v>5</v>
      </c>
      <c r="C51" s="212">
        <v>-0.07664556784980447</v>
      </c>
      <c r="D51" s="212">
        <v>0.1599224754117744</v>
      </c>
      <c r="E51" s="212">
        <v>0.014143062649348837</v>
      </c>
      <c r="F51" s="212">
        <v>0.10017799830725593</v>
      </c>
      <c r="G51" s="212">
        <v>0.012342626675187596</v>
      </c>
      <c r="H51" s="212">
        <v>-0.01452313953537876</v>
      </c>
    </row>
    <row r="52" spans="1:8" ht="15">
      <c r="A52" s="241"/>
      <c r="B52" s="51" t="s">
        <v>6</v>
      </c>
      <c r="C52" s="212">
        <v>-0.06277392936600279</v>
      </c>
      <c r="D52" s="212">
        <v>0.1422236842134017</v>
      </c>
      <c r="E52" s="212">
        <v>0.025297376812720485</v>
      </c>
      <c r="F52" s="212">
        <v>0.13000489759190015</v>
      </c>
      <c r="G52" s="212">
        <v>0.02952649737465385</v>
      </c>
      <c r="H52" s="212">
        <v>-0.027023532224015545</v>
      </c>
    </row>
    <row r="53" spans="1:8" ht="15">
      <c r="A53" s="241"/>
      <c r="B53" s="51" t="s">
        <v>7</v>
      </c>
      <c r="C53" s="212">
        <v>-0.029130393057334336</v>
      </c>
      <c r="D53" s="212">
        <v>0.12014398576084728</v>
      </c>
      <c r="E53" s="212">
        <v>0.027089577364788564</v>
      </c>
      <c r="F53" s="212">
        <v>0.1267148221874319</v>
      </c>
      <c r="G53" s="212">
        <v>0.016640848438331135</v>
      </c>
      <c r="H53" s="212">
        <v>0.020481938447554304</v>
      </c>
    </row>
    <row r="54" spans="1:8" ht="15">
      <c r="A54" s="241"/>
      <c r="B54" s="51" t="s">
        <v>8</v>
      </c>
      <c r="C54" s="212">
        <v>-0.021224185221409897</v>
      </c>
      <c r="D54" s="212">
        <v>0.16994297222294863</v>
      </c>
      <c r="E54" s="212">
        <v>0.05374532740848492</v>
      </c>
      <c r="F54" s="212">
        <v>0.23198776841036217</v>
      </c>
      <c r="G54" s="212">
        <v>0.025821222228690432</v>
      </c>
      <c r="H54" s="212">
        <v>0.06996032183401302</v>
      </c>
    </row>
    <row r="55" spans="1:8" ht="15">
      <c r="A55" s="241"/>
      <c r="B55" s="51" t="s">
        <v>9</v>
      </c>
      <c r="C55" s="212">
        <v>0.0028306734884953055</v>
      </c>
      <c r="D55" s="212">
        <v>0.1549725118314622</v>
      </c>
      <c r="E55" s="212">
        <v>0.05399789475149297</v>
      </c>
      <c r="F55" s="212">
        <v>0.21282813487840602</v>
      </c>
      <c r="G55" s="212">
        <v>0.023855171772973804</v>
      </c>
      <c r="H55" s="212">
        <v>0.08417396889170936</v>
      </c>
    </row>
    <row r="56" spans="1:8" ht="15">
      <c r="A56" s="241"/>
      <c r="B56" s="51" t="s">
        <v>20</v>
      </c>
      <c r="C56" s="212">
        <v>0.015193603422466673</v>
      </c>
      <c r="D56" s="212">
        <v>0.1546059440835894</v>
      </c>
      <c r="E56" s="212">
        <v>0.07630120999411627</v>
      </c>
      <c r="F56" s="212">
        <v>0.28084320887910086</v>
      </c>
      <c r="G56" s="212">
        <v>0.04396656036094604</v>
      </c>
      <c r="H56" s="212">
        <v>0.09465548672050916</v>
      </c>
    </row>
    <row r="57" spans="1:8" ht="15">
      <c r="A57" s="241"/>
      <c r="B57" s="51" t="s">
        <v>10</v>
      </c>
      <c r="C57" s="212">
        <v>0.009601253024562606</v>
      </c>
      <c r="D57" s="212">
        <v>0.20078175312961855</v>
      </c>
      <c r="E57" s="212">
        <v>0.07806870615657502</v>
      </c>
      <c r="F57" s="212">
        <v>0.23271472841196972</v>
      </c>
      <c r="G57" s="212">
        <v>0.04848227309229647</v>
      </c>
      <c r="H57" s="212">
        <v>0.10618141119917857</v>
      </c>
    </row>
    <row r="58" spans="1:8" ht="15">
      <c r="A58" s="241"/>
      <c r="B58" s="51" t="s">
        <v>11</v>
      </c>
      <c r="C58" s="212">
        <v>-0.006135378738297725</v>
      </c>
      <c r="D58" s="212">
        <v>0.1977279946777898</v>
      </c>
      <c r="E58" s="212">
        <v>0.08064426751347664</v>
      </c>
      <c r="F58" s="212">
        <v>0.2328924710799023</v>
      </c>
      <c r="G58" s="212">
        <v>0.05492067727477212</v>
      </c>
      <c r="H58" s="212">
        <v>0.0954968045155149</v>
      </c>
    </row>
    <row r="59" spans="1:8" ht="15">
      <c r="A59" s="241"/>
      <c r="B59" s="51" t="s">
        <v>12</v>
      </c>
      <c r="C59" s="212">
        <v>-0.0059200006342959854</v>
      </c>
      <c r="D59" s="212">
        <v>0.16821823015628345</v>
      </c>
      <c r="E59" s="212">
        <v>0.0780390106601776</v>
      </c>
      <c r="F59" s="212">
        <v>0.1872897408803358</v>
      </c>
      <c r="G59" s="212">
        <v>0.059997908858955507</v>
      </c>
      <c r="H59" s="212">
        <v>0.08577053730287854</v>
      </c>
    </row>
    <row r="60" spans="1:8" ht="15">
      <c r="A60" s="241"/>
      <c r="B60" s="51" t="s">
        <v>13</v>
      </c>
      <c r="C60" s="212">
        <v>-0.029538722108941262</v>
      </c>
      <c r="D60" s="212">
        <v>0.10833402829576422</v>
      </c>
      <c r="E60" s="212">
        <v>0.05732699746259029</v>
      </c>
      <c r="F60" s="212">
        <v>0.10700525869785449</v>
      </c>
      <c r="G60" s="212">
        <v>0.05381145958748479</v>
      </c>
      <c r="H60" s="212">
        <v>0.04543267232344994</v>
      </c>
    </row>
    <row r="61" spans="1:8" ht="15">
      <c r="A61" s="241"/>
      <c r="B61" s="51" t="s">
        <v>14</v>
      </c>
      <c r="C61" s="212">
        <v>-0.025754935727492767</v>
      </c>
      <c r="D61" s="212">
        <v>0.1061235479355408</v>
      </c>
      <c r="E61" s="212">
        <v>0.04926084750787996</v>
      </c>
      <c r="F61" s="212">
        <v>0.08257711467701467</v>
      </c>
      <c r="G61" s="212">
        <v>0.04271870937459399</v>
      </c>
      <c r="H61" s="212">
        <v>0.054711410776870695</v>
      </c>
    </row>
    <row r="62" spans="1:8" ht="15">
      <c r="A62" s="241"/>
      <c r="B62" s="52" t="s">
        <v>15</v>
      </c>
      <c r="C62" s="212">
        <v>-0.03889540941611391</v>
      </c>
      <c r="D62" s="212">
        <v>0.14686863658747662</v>
      </c>
      <c r="E62" s="212">
        <v>0.06547448119634725</v>
      </c>
      <c r="F62" s="212">
        <v>0.09549534439759744</v>
      </c>
      <c r="G62" s="212">
        <v>0.0634568379284659</v>
      </c>
      <c r="H62" s="212">
        <v>0.058519326330035204</v>
      </c>
    </row>
    <row r="63" spans="1:8" ht="15">
      <c r="A63" s="241">
        <v>2012</v>
      </c>
      <c r="B63" s="51" t="s">
        <v>5</v>
      </c>
      <c r="C63" s="212">
        <v>-0.051149581038958725</v>
      </c>
      <c r="D63" s="212">
        <v>0.14392813053863918</v>
      </c>
      <c r="E63" s="212">
        <v>0.0435213059401256</v>
      </c>
      <c r="F63" s="212">
        <v>0.06550566127504243</v>
      </c>
      <c r="G63" s="212">
        <v>0.039176108708210755</v>
      </c>
      <c r="H63" s="212">
        <v>0.0474550990125131</v>
      </c>
    </row>
    <row r="64" spans="1:8" ht="15">
      <c r="A64" s="241"/>
      <c r="B64" s="51" t="s">
        <v>6</v>
      </c>
      <c r="C64" s="212">
        <v>-0.07295458530511889</v>
      </c>
      <c r="D64" s="212">
        <v>0.160365588380616</v>
      </c>
      <c r="E64" s="212">
        <v>0.033704493123519086</v>
      </c>
      <c r="F64" s="212">
        <v>0.07035673995752956</v>
      </c>
      <c r="G64" s="212">
        <v>0.028075442486220625</v>
      </c>
      <c r="H64" s="212">
        <v>0.03523868802969132</v>
      </c>
    </row>
    <row r="65" spans="1:8" ht="15">
      <c r="A65" s="241"/>
      <c r="B65" s="51" t="s">
        <v>7</v>
      </c>
      <c r="C65" s="212">
        <v>-0.06592179746314997</v>
      </c>
      <c r="D65" s="212">
        <v>0.12206757515648048</v>
      </c>
      <c r="E65" s="212">
        <v>0.035063167644169724</v>
      </c>
      <c r="F65" s="212">
        <v>0.0918269116576571</v>
      </c>
      <c r="G65" s="212">
        <v>0.028509061527611124</v>
      </c>
      <c r="H65" s="212">
        <v>0.03077130621165547</v>
      </c>
    </row>
    <row r="66" spans="1:8" ht="15">
      <c r="A66" s="241"/>
      <c r="B66" s="51" t="s">
        <v>8</v>
      </c>
      <c r="C66" s="212">
        <v>-0.09181661416811338</v>
      </c>
      <c r="D66" s="212">
        <v>0.16345509818804116</v>
      </c>
      <c r="E66" s="212">
        <v>0.026072054523147647</v>
      </c>
      <c r="F66" s="212">
        <v>0.04760854280756743</v>
      </c>
      <c r="G66" s="212">
        <v>0.023567801118107745</v>
      </c>
      <c r="H66" s="212">
        <v>0.023816881701046455</v>
      </c>
    </row>
    <row r="67" spans="1:8" ht="15">
      <c r="A67" s="241"/>
      <c r="B67" s="51" t="s">
        <v>9</v>
      </c>
      <c r="C67" s="212">
        <v>-0.0947160002571118</v>
      </c>
      <c r="D67" s="212">
        <v>0.16411620345258593</v>
      </c>
      <c r="E67" s="212">
        <v>0.01703171144861959</v>
      </c>
      <c r="F67" s="212">
        <v>0.020601079591371585</v>
      </c>
      <c r="G67" s="212">
        <v>0.03496196513113836</v>
      </c>
      <c r="H67" s="212">
        <v>-0.036289022258461534</v>
      </c>
    </row>
    <row r="68" spans="1:8" ht="15">
      <c r="A68" s="241"/>
      <c r="B68" s="51" t="s">
        <v>20</v>
      </c>
      <c r="C68" s="212">
        <v>-0.07800378690982679</v>
      </c>
      <c r="D68" s="212">
        <v>0.08733793916400778</v>
      </c>
      <c r="E68" s="212">
        <v>-0.01729578072842186</v>
      </c>
      <c r="F68" s="212">
        <v>-0.039959449956314286</v>
      </c>
      <c r="G68" s="212">
        <v>0.010848644560033538</v>
      </c>
      <c r="H68" s="212">
        <v>-0.08945115507123569</v>
      </c>
    </row>
    <row r="69" spans="1:8" ht="15">
      <c r="A69" s="241"/>
      <c r="B69" s="51" t="s">
        <v>10</v>
      </c>
      <c r="C69" s="212">
        <v>-0.05777032398508386</v>
      </c>
      <c r="D69" s="212">
        <v>0.11079411376080117</v>
      </c>
      <c r="E69" s="212">
        <v>-0.01635123027561547</v>
      </c>
      <c r="F69" s="212">
        <v>-0.09891041389951927</v>
      </c>
      <c r="G69" s="212">
        <v>0.00936643572924134</v>
      </c>
      <c r="H69" s="212">
        <v>-0.054371199652264</v>
      </c>
    </row>
    <row r="70" spans="1:8" ht="15">
      <c r="A70" s="241"/>
      <c r="B70" s="51" t="s">
        <v>11</v>
      </c>
      <c r="C70" s="212">
        <v>-0.11288666049096296</v>
      </c>
      <c r="D70" s="212">
        <v>0.15892479065620024</v>
      </c>
      <c r="E70" s="212">
        <v>-0.04773064159998475</v>
      </c>
      <c r="F70" s="212">
        <v>-0.13769145412175188</v>
      </c>
      <c r="G70" s="212">
        <v>-0.01581586233172949</v>
      </c>
      <c r="H70" s="212">
        <v>-0.10002302651882722</v>
      </c>
    </row>
    <row r="71" spans="1:8" ht="15">
      <c r="A71" s="241"/>
      <c r="B71" s="51" t="s">
        <v>12</v>
      </c>
      <c r="C71" s="212">
        <v>-0.11955120956301124</v>
      </c>
      <c r="D71" s="212">
        <v>0.16482310214076568</v>
      </c>
      <c r="E71" s="212">
        <v>-0.04606438411843261</v>
      </c>
      <c r="F71" s="212">
        <v>-0.08646978784038684</v>
      </c>
      <c r="G71" s="212">
        <v>-0.02332497317816018</v>
      </c>
      <c r="H71" s="212">
        <v>-0.09670620999530022</v>
      </c>
    </row>
    <row r="72" spans="1:8" ht="15">
      <c r="A72" s="241"/>
      <c r="B72" s="51" t="s">
        <v>13</v>
      </c>
      <c r="C72" s="212">
        <v>-0.1381334740683008</v>
      </c>
      <c r="D72" s="212">
        <v>0.15952231505562853</v>
      </c>
      <c r="E72" s="212">
        <v>-0.04389514031639108</v>
      </c>
      <c r="F72" s="212">
        <v>-0.0676137904122125</v>
      </c>
      <c r="G72" s="212">
        <v>-0.03415833432326243</v>
      </c>
      <c r="H72" s="212">
        <v>-0.06270014621520859</v>
      </c>
    </row>
    <row r="73" spans="1:8" ht="15">
      <c r="A73" s="241"/>
      <c r="B73" s="51" t="s">
        <v>14</v>
      </c>
      <c r="C73" s="212">
        <v>-0.16938695551874772</v>
      </c>
      <c r="D73" s="212">
        <v>0.20308713348334928</v>
      </c>
      <c r="E73" s="212">
        <v>-0.03937090979138047</v>
      </c>
      <c r="F73" s="212">
        <v>-0.003566391774231459</v>
      </c>
      <c r="G73" s="212">
        <v>-0.027770939621681423</v>
      </c>
      <c r="H73" s="212">
        <v>-0.09059749559305297</v>
      </c>
    </row>
    <row r="74" spans="1:8" ht="15">
      <c r="A74" s="241"/>
      <c r="B74" s="52" t="s">
        <v>15</v>
      </c>
      <c r="C74" s="212">
        <v>-0.14917407365013702</v>
      </c>
      <c r="D74" s="212">
        <v>0.17890916226097375</v>
      </c>
      <c r="E74" s="212">
        <v>-0.03445554069977752</v>
      </c>
      <c r="F74" s="212">
        <v>-0.03715339759609659</v>
      </c>
      <c r="G74" s="212">
        <v>-0.023740040826301878</v>
      </c>
      <c r="H74" s="212">
        <v>-0.06607201958415643</v>
      </c>
    </row>
    <row r="75" spans="1:8" ht="15">
      <c r="A75" s="241">
        <v>2013</v>
      </c>
      <c r="B75" s="51" t="s">
        <v>5</v>
      </c>
      <c r="C75" s="212">
        <v>-0.0787603230127879</v>
      </c>
      <c r="D75" s="212">
        <v>0.11810330951526182</v>
      </c>
      <c r="E75" s="212">
        <v>-0.028503449487871646</v>
      </c>
      <c r="F75" s="212">
        <v>-0.046166791897571335</v>
      </c>
      <c r="G75" s="212">
        <v>-0.0239626761867906</v>
      </c>
      <c r="H75" s="212">
        <v>-0.03472200946902304</v>
      </c>
    </row>
    <row r="76" spans="1:8" ht="15">
      <c r="A76" s="241"/>
      <c r="B76" s="51" t="s">
        <v>6</v>
      </c>
      <c r="C76" s="212">
        <v>-0.07314467160356353</v>
      </c>
      <c r="D76" s="212">
        <v>0.11274153239851259</v>
      </c>
      <c r="E76" s="212">
        <v>-0.030569779962724475</v>
      </c>
      <c r="F76" s="212">
        <v>0.00815854428785645</v>
      </c>
      <c r="G76" s="212">
        <v>-0.029129779078592044</v>
      </c>
      <c r="H76" s="212">
        <v>-0.052722514060190906</v>
      </c>
    </row>
    <row r="77" spans="1:8" ht="15">
      <c r="A77" s="241"/>
      <c r="B77" s="51" t="s">
        <v>7</v>
      </c>
      <c r="C77" s="212">
        <v>-0.05250994469016523</v>
      </c>
      <c r="D77" s="212">
        <v>0.07953718731941051</v>
      </c>
      <c r="E77" s="212">
        <v>-0.04263037594927943</v>
      </c>
      <c r="F77" s="212">
        <v>-0.017294772538230196</v>
      </c>
      <c r="G77" s="212">
        <v>-0.037363466163100156</v>
      </c>
      <c r="H77" s="212">
        <v>-0.07037592526483505</v>
      </c>
    </row>
    <row r="78" spans="1:8" ht="15">
      <c r="A78" s="241"/>
      <c r="B78" s="51" t="s">
        <v>8</v>
      </c>
      <c r="C78" s="212">
        <v>-0.061359739419805326</v>
      </c>
      <c r="D78" s="212">
        <v>0.07643015631129879</v>
      </c>
      <c r="E78" s="212">
        <v>-0.055907578463838314</v>
      </c>
      <c r="F78" s="212">
        <v>-0.047763770859013954</v>
      </c>
      <c r="G78" s="212">
        <v>-0.030811848290772548</v>
      </c>
      <c r="H78" s="212">
        <v>-0.13272685350158253</v>
      </c>
    </row>
    <row r="79" spans="1:8" ht="15">
      <c r="A79" s="241"/>
      <c r="B79" s="51" t="s">
        <v>9</v>
      </c>
      <c r="C79" s="212">
        <v>-0.062205127442918506</v>
      </c>
      <c r="D79" s="212">
        <v>0.048038339156000864</v>
      </c>
      <c r="E79" s="212">
        <v>-0.0579365448197261</v>
      </c>
      <c r="F79" s="212">
        <v>-0.028408059884449055</v>
      </c>
      <c r="G79" s="212">
        <v>-0.04683717445674995</v>
      </c>
      <c r="H79" s="212">
        <v>-0.10599720160114634</v>
      </c>
    </row>
    <row r="80" spans="1:8" ht="15">
      <c r="A80" s="241"/>
      <c r="B80" s="51" t="s">
        <v>20</v>
      </c>
      <c r="C80" s="212">
        <v>-0.07167926548743064</v>
      </c>
      <c r="D80" s="212">
        <v>0.1372100262615411</v>
      </c>
      <c r="E80" s="212">
        <v>-0.03480528268000194</v>
      </c>
      <c r="F80" s="212">
        <v>-0.03250157757715855</v>
      </c>
      <c r="G80" s="212">
        <v>-0.034612340226583216</v>
      </c>
      <c r="H80" s="212">
        <v>-0.036563694670411984</v>
      </c>
    </row>
    <row r="81" spans="1:8" ht="15">
      <c r="A81" s="241"/>
      <c r="B81" s="51" t="s">
        <v>10</v>
      </c>
      <c r="C81" s="212">
        <v>-0.09416572371779819</v>
      </c>
      <c r="D81" s="212">
        <v>0.15368171349683668</v>
      </c>
      <c r="E81" s="212">
        <v>-0.05370627042862419</v>
      </c>
      <c r="F81" s="212">
        <v>0.024119775333709903</v>
      </c>
      <c r="G81" s="212">
        <v>-0.07502591402910574</v>
      </c>
      <c r="H81" s="212">
        <v>-0.020581292881444058</v>
      </c>
    </row>
    <row r="82" spans="1:8" ht="15">
      <c r="A82" s="241"/>
      <c r="B82" s="51" t="s">
        <v>11</v>
      </c>
      <c r="C82" s="212">
        <v>-0.05263837562569951</v>
      </c>
      <c r="D82" s="212">
        <v>0.13485667380365485</v>
      </c>
      <c r="E82" s="212">
        <v>-0.03609870012964744</v>
      </c>
      <c r="F82" s="212">
        <v>-0.014064243707905266</v>
      </c>
      <c r="G82" s="212">
        <v>-0.057534546284880084</v>
      </c>
      <c r="H82" s="212">
        <v>0.023986649100132595</v>
      </c>
    </row>
    <row r="83" spans="1:8" ht="15">
      <c r="A83" s="241"/>
      <c r="B83" s="51" t="s">
        <v>12</v>
      </c>
      <c r="C83" s="212">
        <v>-0.056055275822690764</v>
      </c>
      <c r="D83" s="212">
        <v>0.08935791724017894</v>
      </c>
      <c r="E83" s="212">
        <v>-0.022182189819617948</v>
      </c>
      <c r="F83" s="212">
        <v>-0.034854121918789005</v>
      </c>
      <c r="G83" s="212">
        <v>-0.04468710382945751</v>
      </c>
      <c r="H83" s="212">
        <v>0.059941327357392105</v>
      </c>
    </row>
    <row r="84" spans="1:8" ht="15">
      <c r="A84" s="241"/>
      <c r="B84" s="51" t="s">
        <v>13</v>
      </c>
      <c r="C84" s="212">
        <v>-0.03888261381100988</v>
      </c>
      <c r="D84" s="212">
        <v>0.08383003247178555</v>
      </c>
      <c r="E84" s="212">
        <v>-0.022201019348931372</v>
      </c>
      <c r="F84" s="212">
        <v>0.017155772436632022</v>
      </c>
      <c r="G84" s="212">
        <v>-0.05729047046837732</v>
      </c>
      <c r="H84" s="212">
        <v>0.07135850451732528</v>
      </c>
    </row>
    <row r="85" spans="1:8" ht="15">
      <c r="A85" s="241"/>
      <c r="B85" s="51" t="s">
        <v>14</v>
      </c>
      <c r="C85" s="212">
        <v>-0.04476357994973457</v>
      </c>
      <c r="D85" s="212">
        <v>0.0545278276054284</v>
      </c>
      <c r="E85" s="212">
        <v>-0.03242437465541703</v>
      </c>
      <c r="F85" s="212">
        <v>-0.02400701150788198</v>
      </c>
      <c r="G85" s="212">
        <v>-0.0574371026701368</v>
      </c>
      <c r="H85" s="212">
        <v>0.04441684676572577</v>
      </c>
    </row>
    <row r="86" spans="1:8" ht="15">
      <c r="A86" s="241"/>
      <c r="B86" s="52" t="s">
        <v>15</v>
      </c>
      <c r="C86" s="212">
        <v>-0.08613080813387142</v>
      </c>
      <c r="D86" s="212">
        <v>0.12369414104686483</v>
      </c>
      <c r="E86" s="212">
        <v>-0.025896807967235258</v>
      </c>
      <c r="F86" s="212">
        <v>0.09417035565253284</v>
      </c>
      <c r="G86" s="212">
        <v>-0.06293079204612972</v>
      </c>
      <c r="H86" s="212">
        <v>0.03678985045748018</v>
      </c>
    </row>
    <row r="87" spans="1:8" ht="15">
      <c r="A87" s="242">
        <v>2014</v>
      </c>
      <c r="B87" s="51" t="s">
        <v>5</v>
      </c>
      <c r="C87" s="213">
        <v>-0.03754085612575575</v>
      </c>
      <c r="D87" s="213">
        <v>0.06495884653655648</v>
      </c>
      <c r="E87" s="213">
        <v>-0.009722416961381763</v>
      </c>
      <c r="F87" s="213">
        <v>0.3342415426006269</v>
      </c>
      <c r="G87" s="213">
        <v>-0.0686403536730904</v>
      </c>
      <c r="H87" s="213">
        <v>0.02306472301000473</v>
      </c>
    </row>
    <row r="88" spans="1:8" ht="15">
      <c r="A88" s="242"/>
      <c r="B88" s="51" t="s">
        <v>6</v>
      </c>
      <c r="C88" s="213">
        <v>-0.06275851913846553</v>
      </c>
      <c r="D88" s="213">
        <v>0.11486290981112546</v>
      </c>
      <c r="E88" s="213">
        <v>-0.010817767722219429</v>
      </c>
      <c r="F88" s="213">
        <v>0.2763794856223707</v>
      </c>
      <c r="G88" s="213">
        <v>-0.06273234715333631</v>
      </c>
      <c r="H88" s="213">
        <v>0.01594259658153141</v>
      </c>
    </row>
    <row r="89" spans="1:8" ht="15">
      <c r="A89" s="242"/>
      <c r="B89" s="51" t="s">
        <v>7</v>
      </c>
      <c r="C89" s="213">
        <v>-0.048980621167505234</v>
      </c>
      <c r="D89" s="213">
        <v>0.08749925601867337</v>
      </c>
      <c r="E89" s="213">
        <v>0.000700157181581007</v>
      </c>
      <c r="F89" s="213">
        <v>0.28982921731656974</v>
      </c>
      <c r="G89" s="213">
        <v>-0.05961211415362744</v>
      </c>
      <c r="H89" s="213">
        <v>0.052986765014587434</v>
      </c>
    </row>
    <row r="90" spans="1:8" ht="15">
      <c r="A90" s="242"/>
      <c r="B90" s="51" t="s">
        <v>8</v>
      </c>
      <c r="C90" s="213">
        <v>-0.042657317304024334</v>
      </c>
      <c r="D90" s="213">
        <v>0.09301232432789619</v>
      </c>
      <c r="E90" s="213">
        <v>0.006639730983872605</v>
      </c>
      <c r="F90" s="213">
        <v>0.3012529873058898</v>
      </c>
      <c r="G90" s="213">
        <v>-0.057010906904248704</v>
      </c>
      <c r="H90" s="213">
        <v>0.06706561933534738</v>
      </c>
    </row>
    <row r="91" spans="1:8" ht="15">
      <c r="A91" s="242"/>
      <c r="B91" s="51" t="s">
        <v>9</v>
      </c>
      <c r="C91" s="213">
        <v>-0.08402556634670955</v>
      </c>
      <c r="D91" s="213">
        <v>0.19140208155575134</v>
      </c>
      <c r="E91" s="213">
        <v>0.0021809314782634814</v>
      </c>
      <c r="F91" s="213">
        <v>0.30181776862958154</v>
      </c>
      <c r="G91" s="213">
        <v>-0.052835342876804026</v>
      </c>
      <c r="H91" s="213">
        <v>0.03351717979764324</v>
      </c>
    </row>
    <row r="92" spans="1:8" ht="15">
      <c r="A92" s="242"/>
      <c r="B92" s="51" t="s">
        <v>20</v>
      </c>
      <c r="C92" s="213">
        <v>-0.07848943379051876</v>
      </c>
      <c r="D92" s="213">
        <v>0.1452821459934871</v>
      </c>
      <c r="E92" s="213">
        <v>-0.0031825830836491598</v>
      </c>
      <c r="F92" s="213">
        <v>0.33519540987861984</v>
      </c>
      <c r="G92" s="213">
        <v>-0.05662979130526968</v>
      </c>
      <c r="H92" s="213">
        <v>0.004955925462055033</v>
      </c>
    </row>
    <row r="93" spans="1:8" ht="15">
      <c r="A93" s="242"/>
      <c r="B93" s="51" t="s">
        <v>10</v>
      </c>
      <c r="C93" s="213">
        <v>-0.0402402037466606</v>
      </c>
      <c r="D93" s="213">
        <v>0.10567180453034164</v>
      </c>
      <c r="E93" s="213">
        <v>0.01514792806936116</v>
      </c>
      <c r="F93" s="213">
        <v>0.39227321802183757</v>
      </c>
      <c r="G93" s="213">
        <v>-0.028779600980637365</v>
      </c>
      <c r="H93" s="213">
        <v>-0.028623104715701952</v>
      </c>
    </row>
    <row r="94" spans="1:8" ht="15.75" thickBot="1">
      <c r="A94" s="250"/>
      <c r="B94" s="51" t="s">
        <v>11</v>
      </c>
      <c r="C94" s="214">
        <v>-0.024324806696950363</v>
      </c>
      <c r="D94" s="214">
        <v>0.1012910660652977</v>
      </c>
      <c r="E94" s="214">
        <v>0.025176398686530987</v>
      </c>
      <c r="F94" s="214">
        <v>0.45700528537300866</v>
      </c>
      <c r="G94" s="214">
        <v>-0.020996791036189677</v>
      </c>
      <c r="H94" s="214">
        <v>-0.02757580233819512</v>
      </c>
    </row>
    <row r="95" spans="1:8" ht="15">
      <c r="A95" s="14" t="s">
        <v>118</v>
      </c>
      <c r="B95" s="14"/>
      <c r="C95" s="14"/>
      <c r="D95" s="14"/>
      <c r="E95" s="14"/>
      <c r="F95" s="14"/>
      <c r="G95" s="14"/>
      <c r="H95" s="14"/>
    </row>
  </sheetData>
  <sheetProtection/>
  <mergeCells count="8">
    <mergeCell ref="A75:A86"/>
    <mergeCell ref="A87:A94"/>
    <mergeCell ref="A3:A14"/>
    <mergeCell ref="A15:A26"/>
    <mergeCell ref="A27:A38"/>
    <mergeCell ref="A39:A50"/>
    <mergeCell ref="A51:A62"/>
    <mergeCell ref="A63:A7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A1">
      <selection activeCell="A1" sqref="A1"/>
    </sheetView>
  </sheetViews>
  <sheetFormatPr defaultColWidth="9.140625" defaultRowHeight="15"/>
  <cols>
    <col min="1" max="1" width="13.8515625" style="0" customWidth="1"/>
    <col min="2" max="2" width="51.7109375" style="0" customWidth="1"/>
    <col min="3" max="3" width="56.7109375" style="0" customWidth="1"/>
  </cols>
  <sheetData>
    <row r="1" spans="1:17" ht="15" customHeight="1" thickBot="1">
      <c r="A1" s="2" t="s">
        <v>37</v>
      </c>
      <c r="B1" s="171"/>
      <c r="C1" s="171"/>
      <c r="D1" s="24"/>
      <c r="E1" s="24"/>
      <c r="F1" s="24"/>
      <c r="G1" s="24"/>
      <c r="H1" s="24"/>
      <c r="I1" s="24"/>
      <c r="J1" s="24"/>
      <c r="K1" s="24"/>
      <c r="L1" s="24"/>
      <c r="M1" s="24"/>
      <c r="N1" s="1"/>
      <c r="O1" s="1"/>
      <c r="P1" s="1"/>
      <c r="Q1" s="1"/>
    </row>
    <row r="2" spans="1:14" s="12" customFormat="1" ht="15.75" thickBot="1">
      <c r="A2" s="23"/>
      <c r="B2" s="101" t="s">
        <v>38</v>
      </c>
      <c r="C2" s="101" t="s">
        <v>39</v>
      </c>
      <c r="D2" s="24"/>
      <c r="E2" s="24"/>
      <c r="F2" s="24"/>
      <c r="G2" s="24"/>
      <c r="H2" s="24"/>
      <c r="I2" s="24"/>
      <c r="J2" s="24"/>
      <c r="K2" s="24"/>
      <c r="L2" s="24"/>
      <c r="M2" s="24"/>
      <c r="N2" s="1"/>
    </row>
    <row r="3" spans="1:3" ht="15.75" thickTop="1">
      <c r="A3" s="4" t="s">
        <v>44</v>
      </c>
      <c r="B3" s="28">
        <v>123.5</v>
      </c>
      <c r="C3" s="202">
        <v>10.370872000000002</v>
      </c>
    </row>
    <row r="4" spans="1:3" ht="15">
      <c r="A4" s="4" t="s">
        <v>44</v>
      </c>
      <c r="B4" s="28">
        <v>126.7</v>
      </c>
      <c r="C4" s="202">
        <v>3.8904065420560747</v>
      </c>
    </row>
    <row r="5" spans="1:3" ht="15">
      <c r="A5" s="4" t="s">
        <v>45</v>
      </c>
      <c r="B5" s="28">
        <v>126.5</v>
      </c>
      <c r="C5" s="202">
        <v>5.456627999999999</v>
      </c>
    </row>
    <row r="6" spans="1:3" ht="15">
      <c r="A6" s="4" t="s">
        <v>45</v>
      </c>
      <c r="B6" s="28">
        <v>135.2</v>
      </c>
      <c r="C6" s="202">
        <v>3.0100981308411234</v>
      </c>
    </row>
    <row r="7" spans="1:3" ht="15">
      <c r="A7" s="4" t="s">
        <v>46</v>
      </c>
      <c r="B7" s="28">
        <v>93.8</v>
      </c>
      <c r="C7" s="202">
        <v>2.517568</v>
      </c>
    </row>
    <row r="8" spans="1:3" ht="15">
      <c r="A8" s="4" t="s">
        <v>46</v>
      </c>
      <c r="B8" s="28">
        <v>95.6</v>
      </c>
      <c r="C8" s="202">
        <v>1.7969299065420543</v>
      </c>
    </row>
    <row r="9" spans="1:3" ht="15">
      <c r="A9" s="4" t="s">
        <v>47</v>
      </c>
      <c r="B9" s="28">
        <v>97.1</v>
      </c>
      <c r="C9" s="202">
        <v>5.8422839999999985</v>
      </c>
    </row>
    <row r="10" spans="1:3" ht="15">
      <c r="A10" s="4" t="s">
        <v>47</v>
      </c>
      <c r="B10" s="28">
        <v>100.2</v>
      </c>
      <c r="C10" s="202">
        <v>2.8754299065420565</v>
      </c>
    </row>
    <row r="11" spans="1:4" ht="15">
      <c r="A11" s="4" t="s">
        <v>48</v>
      </c>
      <c r="B11" s="27">
        <v>119.2</v>
      </c>
      <c r="C11" s="204">
        <v>8.022999999999966</v>
      </c>
      <c r="D11" s="13"/>
    </row>
    <row r="12" spans="1:3" ht="15.75" thickBot="1">
      <c r="A12" s="5" t="s">
        <v>48</v>
      </c>
      <c r="B12" s="26">
        <v>121</v>
      </c>
      <c r="C12" s="203">
        <v>2.5300654205607462</v>
      </c>
    </row>
    <row r="13" spans="1:4" ht="15">
      <c r="A13" s="22" t="s">
        <v>42</v>
      </c>
      <c r="B13" s="22"/>
      <c r="C13" s="22"/>
      <c r="D13" s="8"/>
    </row>
    <row r="14" spans="1:3" ht="14.25" customHeight="1">
      <c r="A14" s="243" t="s">
        <v>43</v>
      </c>
      <c r="B14" s="243"/>
      <c r="C14" s="243"/>
    </row>
    <row r="15" spans="1:3" ht="15">
      <c r="A15" s="243"/>
      <c r="B15" s="243"/>
      <c r="C15" s="243"/>
    </row>
    <row r="16" spans="1:3" ht="15">
      <c r="A16" s="243"/>
      <c r="B16" s="243"/>
      <c r="C16" s="243"/>
    </row>
    <row r="17" ht="15">
      <c r="A17" s="12"/>
    </row>
    <row r="18" ht="15">
      <c r="A18" s="12"/>
    </row>
    <row r="19" ht="15">
      <c r="A19" s="12"/>
    </row>
  </sheetData>
  <sheetProtection/>
  <mergeCells count="1">
    <mergeCell ref="A14:C1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9.140625" defaultRowHeight="15"/>
  <cols>
    <col min="1" max="1" width="29.57421875" style="0" customWidth="1"/>
    <col min="2" max="2" width="26.00390625" style="0" customWidth="1"/>
    <col min="3" max="3" width="28.421875" style="0" customWidth="1"/>
    <col min="4" max="4" width="24.140625" style="0" customWidth="1"/>
    <col min="5" max="5" width="40.140625" style="0" customWidth="1"/>
  </cols>
  <sheetData>
    <row r="1" spans="1:5" ht="15.75" thickBot="1">
      <c r="A1" s="2" t="s">
        <v>181</v>
      </c>
      <c r="B1" s="2"/>
      <c r="C1" s="2"/>
      <c r="D1" s="2"/>
      <c r="E1" s="2"/>
    </row>
    <row r="2" spans="1:5" s="47" customFormat="1" ht="15.75" thickBot="1">
      <c r="A2" s="122"/>
      <c r="B2" s="93" t="s">
        <v>182</v>
      </c>
      <c r="C2" s="93" t="s">
        <v>183</v>
      </c>
      <c r="D2" s="93" t="s">
        <v>184</v>
      </c>
      <c r="E2" s="93" t="s">
        <v>185</v>
      </c>
    </row>
    <row r="3" spans="1:5" ht="15.75" thickTop="1">
      <c r="A3" s="51" t="s">
        <v>21</v>
      </c>
      <c r="B3" s="212">
        <v>-0.5060576351401899</v>
      </c>
      <c r="C3" s="212">
        <v>-0.5423209498276522</v>
      </c>
      <c r="D3" s="212">
        <v>-0.3950393178006594</v>
      </c>
      <c r="E3" s="212">
        <v>-0.5502529510961214</v>
      </c>
    </row>
    <row r="4" spans="1:5" ht="15">
      <c r="A4" s="51" t="s">
        <v>121</v>
      </c>
      <c r="B4" s="212">
        <v>-0.03559914220692073</v>
      </c>
      <c r="C4" s="212">
        <v>-0.024424036801969418</v>
      </c>
      <c r="D4" s="212">
        <v>-0.08258215691955403</v>
      </c>
      <c r="E4" s="212">
        <v>-0.13689478026745197</v>
      </c>
    </row>
    <row r="5" spans="1:5" ht="15">
      <c r="A5" s="51" t="s">
        <v>187</v>
      </c>
      <c r="B5" s="212">
        <v>0.04896636437289281</v>
      </c>
      <c r="C5" s="212">
        <v>0.11884062807655726</v>
      </c>
      <c r="D5" s="212">
        <v>0.006126068017328179</v>
      </c>
      <c r="E5" s="212">
        <v>-0.005598905538389765</v>
      </c>
    </row>
    <row r="6" spans="1:5" ht="15">
      <c r="A6" s="51" t="s">
        <v>123</v>
      </c>
      <c r="B6" s="212">
        <v>0.11383317007007765</v>
      </c>
      <c r="C6" s="212">
        <v>0.7121004891858779</v>
      </c>
      <c r="D6" s="212">
        <v>0.07362908895461451</v>
      </c>
      <c r="E6" s="212">
        <v>0.05523350577991282</v>
      </c>
    </row>
    <row r="7" spans="1:5" ht="15">
      <c r="A7" s="51" t="s">
        <v>22</v>
      </c>
      <c r="B7" s="212">
        <v>0.14809190163599872</v>
      </c>
      <c r="C7" s="212">
        <v>1.2530721031945546</v>
      </c>
      <c r="D7" s="212">
        <v>0.28239953702029164</v>
      </c>
      <c r="E7" s="212">
        <v>0.23</v>
      </c>
    </row>
    <row r="8" spans="1:5" ht="15">
      <c r="A8" s="51" t="s">
        <v>124</v>
      </c>
      <c r="B8" s="212">
        <v>0.14943231227699838</v>
      </c>
      <c r="C8" s="212">
        <v>0.7365245259878472</v>
      </c>
      <c r="D8" s="212">
        <v>0.15621124587416854</v>
      </c>
      <c r="E8" s="212">
        <v>0.1921282860473648</v>
      </c>
    </row>
    <row r="9" spans="1:5" ht="15.75" thickBot="1">
      <c r="A9" s="56" t="s">
        <v>188</v>
      </c>
      <c r="B9" s="214">
        <v>0.025176398686530987</v>
      </c>
      <c r="C9" s="214">
        <v>0.45700528537300866</v>
      </c>
      <c r="D9" s="214">
        <v>-0.020996791036189677</v>
      </c>
      <c r="E9" s="214">
        <v>-0.02757580233819512</v>
      </c>
    </row>
    <row r="10" spans="1:5" ht="15">
      <c r="A10" s="14" t="s">
        <v>118</v>
      </c>
      <c r="B10" s="14"/>
      <c r="C10" s="14"/>
      <c r="D10" s="14"/>
      <c r="E10" s="14"/>
    </row>
    <row r="11" spans="1:5" ht="15">
      <c r="A11" s="22" t="s">
        <v>186</v>
      </c>
      <c r="B11" s="22"/>
      <c r="C11" s="22"/>
      <c r="D11" s="22"/>
      <c r="E11" s="22"/>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84"/>
  <sheetViews>
    <sheetView zoomScalePageLayoutView="0" workbookViewId="0" topLeftCell="A1">
      <selection activeCell="A1" sqref="A1"/>
    </sheetView>
  </sheetViews>
  <sheetFormatPr defaultColWidth="9.140625" defaultRowHeight="15"/>
  <cols>
    <col min="3" max="3" width="35.7109375" style="0" customWidth="1"/>
    <col min="4" max="4" width="27.8515625" style="0" customWidth="1"/>
  </cols>
  <sheetData>
    <row r="1" spans="1:4" ht="15.75" thickBot="1">
      <c r="A1" s="2" t="s">
        <v>189</v>
      </c>
      <c r="B1" s="2"/>
      <c r="C1" s="2"/>
      <c r="D1" s="2"/>
    </row>
    <row r="2" spans="1:4" ht="26.25" thickBot="1">
      <c r="A2" s="53"/>
      <c r="B2" s="15"/>
      <c r="C2" s="121" t="s">
        <v>190</v>
      </c>
      <c r="D2" s="176" t="s">
        <v>191</v>
      </c>
    </row>
    <row r="3" spans="1:4" ht="15.75" thickTop="1">
      <c r="A3" s="241">
        <v>2008</v>
      </c>
      <c r="B3" s="51" t="s">
        <v>5</v>
      </c>
      <c r="C3" s="215">
        <v>0.011697749686601897</v>
      </c>
      <c r="D3" s="215"/>
    </row>
    <row r="4" spans="1:4" ht="15">
      <c r="A4" s="241"/>
      <c r="B4" s="51" t="s">
        <v>6</v>
      </c>
      <c r="C4" s="215">
        <v>0.012666636062311474</v>
      </c>
      <c r="D4" s="215"/>
    </row>
    <row r="5" spans="1:4" ht="15">
      <c r="A5" s="241"/>
      <c r="B5" s="51" t="s">
        <v>7</v>
      </c>
      <c r="C5" s="215">
        <v>0.014439720681511687</v>
      </c>
      <c r="D5" s="215"/>
    </row>
    <row r="6" spans="1:4" ht="15">
      <c r="A6" s="241"/>
      <c r="B6" s="51" t="s">
        <v>8</v>
      </c>
      <c r="C6" s="215">
        <v>0.015497669427767946</v>
      </c>
      <c r="D6" s="215"/>
    </row>
    <row r="7" spans="1:4" ht="15">
      <c r="A7" s="241"/>
      <c r="B7" s="51" t="s">
        <v>9</v>
      </c>
      <c r="C7" s="215">
        <v>0.016248290657131816</v>
      </c>
      <c r="D7" s="215"/>
    </row>
    <row r="8" spans="1:4" ht="15">
      <c r="A8" s="241"/>
      <c r="B8" s="51" t="s">
        <v>20</v>
      </c>
      <c r="C8" s="215">
        <v>0.013292279654956744</v>
      </c>
      <c r="D8" s="215"/>
    </row>
    <row r="9" spans="1:4" ht="15">
      <c r="A9" s="241"/>
      <c r="B9" s="51" t="s">
        <v>10</v>
      </c>
      <c r="C9" s="215">
        <v>0.01455631066325368</v>
      </c>
      <c r="D9" s="215"/>
    </row>
    <row r="10" spans="1:4" ht="15">
      <c r="A10" s="241"/>
      <c r="B10" s="51" t="s">
        <v>11</v>
      </c>
      <c r="C10" s="215">
        <v>0.015616853424530197</v>
      </c>
      <c r="D10" s="215"/>
    </row>
    <row r="11" spans="1:4" ht="15">
      <c r="A11" s="241"/>
      <c r="B11" s="51" t="s">
        <v>12</v>
      </c>
      <c r="C11" s="215">
        <v>0.01595561018716286</v>
      </c>
      <c r="D11" s="215"/>
    </row>
    <row r="12" spans="1:4" ht="15">
      <c r="A12" s="241"/>
      <c r="B12" s="51" t="s">
        <v>13</v>
      </c>
      <c r="C12" s="215">
        <v>0.014968718581254663</v>
      </c>
      <c r="D12" s="215"/>
    </row>
    <row r="13" spans="1:4" ht="15">
      <c r="A13" s="241"/>
      <c r="B13" s="51" t="s">
        <v>14</v>
      </c>
      <c r="C13" s="215">
        <v>0.015981046986821467</v>
      </c>
      <c r="D13" s="215"/>
    </row>
    <row r="14" spans="1:4" ht="15">
      <c r="A14" s="241"/>
      <c r="B14" s="52" t="s">
        <v>15</v>
      </c>
      <c r="C14" s="215">
        <v>0.012564998190047227</v>
      </c>
      <c r="D14" s="215"/>
    </row>
    <row r="15" spans="1:4" ht="15">
      <c r="A15" s="241">
        <v>2009</v>
      </c>
      <c r="B15" s="51" t="s">
        <v>5</v>
      </c>
      <c r="C15" s="215">
        <v>0.01457352619841135</v>
      </c>
      <c r="D15" s="215"/>
    </row>
    <row r="16" spans="1:4" ht="15">
      <c r="A16" s="241"/>
      <c r="B16" s="51" t="s">
        <v>6</v>
      </c>
      <c r="C16" s="215">
        <v>0.015027748646225891</v>
      </c>
      <c r="D16" s="215"/>
    </row>
    <row r="17" spans="1:4" ht="15">
      <c r="A17" s="241"/>
      <c r="B17" s="51" t="s">
        <v>7</v>
      </c>
      <c r="C17" s="215">
        <v>0.013779571232997213</v>
      </c>
      <c r="D17" s="215"/>
    </row>
    <row r="18" spans="1:4" ht="15">
      <c r="A18" s="241"/>
      <c r="B18" s="51" t="s">
        <v>8</v>
      </c>
      <c r="C18" s="215">
        <v>0.015846452658998592</v>
      </c>
      <c r="D18" s="215"/>
    </row>
    <row r="19" spans="1:4" ht="15">
      <c r="A19" s="241"/>
      <c r="B19" s="51" t="s">
        <v>9</v>
      </c>
      <c r="C19" s="215">
        <v>0.013966018161628733</v>
      </c>
      <c r="D19" s="215"/>
    </row>
    <row r="20" spans="1:4" ht="15">
      <c r="A20" s="241"/>
      <c r="B20" s="51" t="s">
        <v>20</v>
      </c>
      <c r="C20" s="215">
        <v>0.015429003113895489</v>
      </c>
      <c r="D20" s="215"/>
    </row>
    <row r="21" spans="1:4" ht="15">
      <c r="A21" s="241"/>
      <c r="B21" s="51" t="s">
        <v>10</v>
      </c>
      <c r="C21" s="215">
        <v>0.01684337756845609</v>
      </c>
      <c r="D21" s="215"/>
    </row>
    <row r="22" spans="1:4" ht="15">
      <c r="A22" s="241"/>
      <c r="B22" s="51" t="s">
        <v>11</v>
      </c>
      <c r="C22" s="215">
        <v>0.01888640128884907</v>
      </c>
      <c r="D22" s="215"/>
    </row>
    <row r="23" spans="1:4" ht="15">
      <c r="A23" s="241"/>
      <c r="B23" s="51" t="s">
        <v>12</v>
      </c>
      <c r="C23" s="215">
        <v>0.01851174835567596</v>
      </c>
      <c r="D23" s="215"/>
    </row>
    <row r="24" spans="1:4" ht="15">
      <c r="A24" s="241"/>
      <c r="B24" s="51" t="s">
        <v>13</v>
      </c>
      <c r="C24" s="215">
        <v>0.019675885805563034</v>
      </c>
      <c r="D24" s="215"/>
    </row>
    <row r="25" spans="1:4" ht="15">
      <c r="A25" s="241"/>
      <c r="B25" s="51" t="s">
        <v>14</v>
      </c>
      <c r="C25" s="215">
        <v>0.01819246902698021</v>
      </c>
      <c r="D25" s="215"/>
    </row>
    <row r="26" spans="1:4" ht="15">
      <c r="A26" s="241"/>
      <c r="B26" s="52" t="s">
        <v>15</v>
      </c>
      <c r="C26" s="215">
        <v>0.01798578558977781</v>
      </c>
      <c r="D26" s="215"/>
    </row>
    <row r="27" spans="1:4" ht="15">
      <c r="A27" s="241">
        <v>2010</v>
      </c>
      <c r="B27" s="51" t="s">
        <v>5</v>
      </c>
      <c r="C27" s="215">
        <v>0.020640747101078105</v>
      </c>
      <c r="D27" s="215"/>
    </row>
    <row r="28" spans="1:4" ht="15">
      <c r="A28" s="241"/>
      <c r="B28" s="51" t="s">
        <v>6</v>
      </c>
      <c r="C28" s="215">
        <v>0.020969856121223932</v>
      </c>
      <c r="D28" s="215"/>
    </row>
    <row r="29" spans="1:4" ht="15">
      <c r="A29" s="241"/>
      <c r="B29" s="51" t="s">
        <v>7</v>
      </c>
      <c r="C29" s="215">
        <v>0.021130850966526903</v>
      </c>
      <c r="D29" s="215"/>
    </row>
    <row r="30" spans="1:4" ht="15">
      <c r="A30" s="241"/>
      <c r="B30" s="51" t="s">
        <v>8</v>
      </c>
      <c r="C30" s="215">
        <v>0.018604309959857197</v>
      </c>
      <c r="D30" s="215"/>
    </row>
    <row r="31" spans="1:4" ht="15">
      <c r="A31" s="241"/>
      <c r="B31" s="51" t="s">
        <v>9</v>
      </c>
      <c r="C31" s="215">
        <v>0.01973096666283984</v>
      </c>
      <c r="D31" s="215"/>
    </row>
    <row r="32" spans="1:4" ht="15">
      <c r="A32" s="241"/>
      <c r="B32" s="51" t="s">
        <v>20</v>
      </c>
      <c r="C32" s="215">
        <v>0.01774687081962869</v>
      </c>
      <c r="D32" s="215"/>
    </row>
    <row r="33" spans="1:4" ht="15">
      <c r="A33" s="241"/>
      <c r="B33" s="51" t="s">
        <v>10</v>
      </c>
      <c r="C33" s="215">
        <v>0.01457051761058912</v>
      </c>
      <c r="D33" s="215"/>
    </row>
    <row r="34" spans="1:4" ht="15">
      <c r="A34" s="241"/>
      <c r="B34" s="51" t="s">
        <v>11</v>
      </c>
      <c r="C34" s="215">
        <v>0.012730487910603012</v>
      </c>
      <c r="D34" s="215"/>
    </row>
    <row r="35" spans="1:4" ht="15">
      <c r="A35" s="241"/>
      <c r="B35" s="51" t="s">
        <v>12</v>
      </c>
      <c r="C35" s="215">
        <v>0.012718728764430589</v>
      </c>
      <c r="D35" s="215"/>
    </row>
    <row r="36" spans="1:4" ht="15">
      <c r="A36" s="241"/>
      <c r="B36" s="51" t="s">
        <v>13</v>
      </c>
      <c r="C36" s="215">
        <v>0.011120562412515824</v>
      </c>
      <c r="D36" s="215"/>
    </row>
    <row r="37" spans="1:4" ht="15">
      <c r="A37" s="241"/>
      <c r="B37" s="51" t="s">
        <v>14</v>
      </c>
      <c r="C37" s="215">
        <v>0.01037645667200011</v>
      </c>
      <c r="D37" s="215"/>
    </row>
    <row r="38" spans="1:4" ht="15">
      <c r="A38" s="241"/>
      <c r="B38" s="52" t="s">
        <v>15</v>
      </c>
      <c r="C38" s="215">
        <v>0.004836535825560204</v>
      </c>
      <c r="D38" s="215"/>
    </row>
    <row r="39" spans="1:4" ht="15">
      <c r="A39" s="241">
        <v>2011</v>
      </c>
      <c r="B39" s="51" t="s">
        <v>5</v>
      </c>
      <c r="C39" s="215">
        <v>0.0033547174520555867</v>
      </c>
      <c r="D39" s="215"/>
    </row>
    <row r="40" spans="1:4" ht="15">
      <c r="A40" s="241"/>
      <c r="B40" s="51" t="s">
        <v>6</v>
      </c>
      <c r="C40" s="215">
        <v>0.0014357584947039819</v>
      </c>
      <c r="D40" s="215"/>
    </row>
    <row r="41" spans="1:4" ht="15">
      <c r="A41" s="241"/>
      <c r="B41" s="51" t="s">
        <v>7</v>
      </c>
      <c r="C41" s="215">
        <v>-0.0014307060430928601</v>
      </c>
      <c r="D41" s="215"/>
    </row>
    <row r="42" spans="1:4" ht="15">
      <c r="A42" s="241"/>
      <c r="B42" s="51" t="s">
        <v>8</v>
      </c>
      <c r="C42" s="215">
        <v>-0.00234755509644924</v>
      </c>
      <c r="D42" s="215"/>
    </row>
    <row r="43" spans="1:4" ht="15">
      <c r="A43" s="241"/>
      <c r="B43" s="51" t="s">
        <v>9</v>
      </c>
      <c r="C43" s="215">
        <v>-0.0028488545113839327</v>
      </c>
      <c r="D43" s="215"/>
    </row>
    <row r="44" spans="1:4" ht="15">
      <c r="A44" s="241"/>
      <c r="B44" s="51" t="s">
        <v>20</v>
      </c>
      <c r="C44" s="215">
        <v>-0.0035248817149317073</v>
      </c>
      <c r="D44" s="215"/>
    </row>
    <row r="45" spans="1:4" ht="15">
      <c r="A45" s="241"/>
      <c r="B45" s="51" t="s">
        <v>10</v>
      </c>
      <c r="C45" s="215">
        <v>-0.0033044084191236455</v>
      </c>
      <c r="D45" s="215"/>
    </row>
    <row r="46" spans="1:4" ht="15">
      <c r="A46" s="241"/>
      <c r="B46" s="51" t="s">
        <v>11</v>
      </c>
      <c r="C46" s="215">
        <v>-0.0031648547951158837</v>
      </c>
      <c r="D46" s="215"/>
    </row>
    <row r="47" spans="1:4" ht="15">
      <c r="A47" s="241"/>
      <c r="B47" s="51" t="s">
        <v>12</v>
      </c>
      <c r="C47" s="215">
        <v>-0.003875558811615444</v>
      </c>
      <c r="D47" s="215"/>
    </row>
    <row r="48" spans="1:4" ht="15">
      <c r="A48" s="241"/>
      <c r="B48" s="51" t="s">
        <v>13</v>
      </c>
      <c r="C48" s="215">
        <v>-0.00367321227646802</v>
      </c>
      <c r="D48" s="215"/>
    </row>
    <row r="49" spans="1:4" ht="15">
      <c r="A49" s="241"/>
      <c r="B49" s="51" t="s">
        <v>14</v>
      </c>
      <c r="C49" s="215">
        <v>-0.0033294473038201476</v>
      </c>
      <c r="D49" s="215"/>
    </row>
    <row r="50" spans="1:4" ht="15">
      <c r="A50" s="241"/>
      <c r="B50" s="52" t="s">
        <v>15</v>
      </c>
      <c r="C50" s="215">
        <v>0.0013240424651280518</v>
      </c>
      <c r="D50" s="215"/>
    </row>
    <row r="51" spans="1:4" ht="15">
      <c r="A51" s="241">
        <v>2012</v>
      </c>
      <c r="B51" s="51" t="s">
        <v>5</v>
      </c>
      <c r="C51" s="215">
        <v>-0.0006694865947479742</v>
      </c>
      <c r="D51" s="215"/>
    </row>
    <row r="52" spans="1:4" ht="15">
      <c r="A52" s="241"/>
      <c r="B52" s="51" t="s">
        <v>6</v>
      </c>
      <c r="C52" s="215">
        <v>-0.000772544744304768</v>
      </c>
      <c r="D52" s="215"/>
    </row>
    <row r="53" spans="1:4" ht="15">
      <c r="A53" s="241"/>
      <c r="B53" s="51" t="s">
        <v>7</v>
      </c>
      <c r="C53" s="215">
        <v>0.0005238918367500892</v>
      </c>
      <c r="D53" s="215"/>
    </row>
    <row r="54" spans="1:4" ht="15">
      <c r="A54" s="241"/>
      <c r="B54" s="51" t="s">
        <v>8</v>
      </c>
      <c r="C54" s="215">
        <v>0.0009638996205390409</v>
      </c>
      <c r="D54" s="215"/>
    </row>
    <row r="55" spans="1:4" ht="15">
      <c r="A55" s="241"/>
      <c r="B55" s="51" t="s">
        <v>9</v>
      </c>
      <c r="C55" s="215">
        <v>-0.00022484375396079377</v>
      </c>
      <c r="D55" s="215"/>
    </row>
    <row r="56" spans="1:4" ht="15">
      <c r="A56" s="241"/>
      <c r="B56" s="51" t="s">
        <v>20</v>
      </c>
      <c r="C56" s="215">
        <v>-0.0006408851961198023</v>
      </c>
      <c r="D56" s="215"/>
    </row>
    <row r="57" spans="1:4" ht="15">
      <c r="A57" s="241"/>
      <c r="B57" s="51" t="s">
        <v>10</v>
      </c>
      <c r="C57" s="215">
        <v>-0.0003160734323473083</v>
      </c>
      <c r="D57" s="215"/>
    </row>
    <row r="58" spans="1:4" ht="15">
      <c r="A58" s="241"/>
      <c r="B58" s="51" t="s">
        <v>11</v>
      </c>
      <c r="C58" s="215">
        <v>-0.0012305166882742341</v>
      </c>
      <c r="D58" s="215"/>
    </row>
    <row r="59" spans="1:4" ht="15">
      <c r="A59" s="241"/>
      <c r="B59" s="51" t="s">
        <v>12</v>
      </c>
      <c r="C59" s="215">
        <v>-0.0010983093789363072</v>
      </c>
      <c r="D59" s="215"/>
    </row>
    <row r="60" spans="1:4" ht="15">
      <c r="A60" s="241"/>
      <c r="B60" s="51" t="s">
        <v>13</v>
      </c>
      <c r="C60" s="215">
        <v>-0.00036564306369982614</v>
      </c>
      <c r="D60" s="215"/>
    </row>
    <row r="61" spans="1:4" ht="15">
      <c r="A61" s="241"/>
      <c r="B61" s="51" t="s">
        <v>14</v>
      </c>
      <c r="C61" s="215">
        <v>5.391238832554187E-05</v>
      </c>
      <c r="D61" s="215"/>
    </row>
    <row r="62" spans="1:4" ht="15">
      <c r="A62" s="241"/>
      <c r="B62" s="52" t="s">
        <v>15</v>
      </c>
      <c r="C62" s="215">
        <v>-0.0004953339716385353</v>
      </c>
      <c r="D62" s="215"/>
    </row>
    <row r="63" spans="1:4" ht="15">
      <c r="A63" s="241">
        <v>2013</v>
      </c>
      <c r="B63" s="51" t="s">
        <v>5</v>
      </c>
      <c r="C63" s="215">
        <v>0.0004631319939527761</v>
      </c>
      <c r="D63" s="215">
        <v>0.005159357137610133</v>
      </c>
    </row>
    <row r="64" spans="1:4" ht="15">
      <c r="A64" s="241"/>
      <c r="B64" s="51" t="s">
        <v>6</v>
      </c>
      <c r="C64" s="215">
        <v>0.0009686913709144912</v>
      </c>
      <c r="D64" s="215">
        <v>0.005352212373923966</v>
      </c>
    </row>
    <row r="65" spans="1:4" ht="15">
      <c r="A65" s="241"/>
      <c r="B65" s="51" t="s">
        <v>7</v>
      </c>
      <c r="C65" s="215">
        <v>0.0007725546672749155</v>
      </c>
      <c r="D65" s="215">
        <v>0.005937892505792203</v>
      </c>
    </row>
    <row r="66" spans="1:4" ht="15">
      <c r="A66" s="241"/>
      <c r="B66" s="51" t="s">
        <v>8</v>
      </c>
      <c r="C66" s="215">
        <v>0.0004661622886014138</v>
      </c>
      <c r="D66" s="215">
        <v>0.005751209192555233</v>
      </c>
    </row>
    <row r="67" spans="1:4" ht="15">
      <c r="A67" s="241"/>
      <c r="B67" s="51" t="s">
        <v>9</v>
      </c>
      <c r="C67" s="215">
        <v>0.0015582726693461368</v>
      </c>
      <c r="D67" s="215">
        <v>0.0054706274871267335</v>
      </c>
    </row>
    <row r="68" spans="1:4" ht="15">
      <c r="A68" s="241"/>
      <c r="B68" s="51" t="s">
        <v>20</v>
      </c>
      <c r="C68" s="215">
        <v>0.001897321690619695</v>
      </c>
      <c r="D68" s="215">
        <v>0.006270559258798365</v>
      </c>
    </row>
    <row r="69" spans="1:4" ht="15">
      <c r="A69" s="241"/>
      <c r="B69" s="51" t="s">
        <v>10</v>
      </c>
      <c r="C69" s="215">
        <v>0.0013058194586255468</v>
      </c>
      <c r="D69" s="215">
        <v>0.006317331770720764</v>
      </c>
    </row>
    <row r="70" spans="1:4" ht="15">
      <c r="A70" s="241"/>
      <c r="B70" s="51" t="s">
        <v>11</v>
      </c>
      <c r="C70" s="215">
        <v>0.0017007245228391455</v>
      </c>
      <c r="D70" s="215">
        <v>0.005770024821151038</v>
      </c>
    </row>
    <row r="71" spans="1:4" ht="15">
      <c r="A71" s="241"/>
      <c r="B71" s="51" t="s">
        <v>12</v>
      </c>
      <c r="C71" s="215">
        <v>0.002200358780612268</v>
      </c>
      <c r="D71" s="215">
        <v>0.006030883890883099</v>
      </c>
    </row>
    <row r="72" spans="1:4" ht="15">
      <c r="A72" s="241"/>
      <c r="B72" s="51" t="s">
        <v>13</v>
      </c>
      <c r="C72" s="215">
        <v>0.0016299609267406499</v>
      </c>
      <c r="D72" s="215">
        <v>0.005981914191053361</v>
      </c>
    </row>
    <row r="73" spans="1:4" ht="15">
      <c r="A73" s="241"/>
      <c r="B73" s="51" t="s">
        <v>14</v>
      </c>
      <c r="C73" s="215">
        <v>0.00037410426598347715</v>
      </c>
      <c r="D73" s="215">
        <v>0.0054385078103311</v>
      </c>
    </row>
    <row r="74" spans="1:4" ht="15">
      <c r="A74" s="241"/>
      <c r="B74" s="52" t="s">
        <v>15</v>
      </c>
      <c r="C74" s="215">
        <v>0.0023718527215650306</v>
      </c>
      <c r="D74" s="215">
        <v>0.004986496588413842</v>
      </c>
    </row>
    <row r="75" spans="1:4" ht="15">
      <c r="A75" s="242">
        <v>2014</v>
      </c>
      <c r="B75" s="51" t="s">
        <v>5</v>
      </c>
      <c r="C75" s="216">
        <v>0.002751885737946592</v>
      </c>
      <c r="D75" s="216">
        <v>0.0062692760668387445</v>
      </c>
    </row>
    <row r="76" spans="1:4" ht="15">
      <c r="A76" s="242"/>
      <c r="B76" s="51" t="s">
        <v>6</v>
      </c>
      <c r="C76" s="216">
        <v>0.003777715351847871</v>
      </c>
      <c r="D76" s="216">
        <v>0.00651690196804321</v>
      </c>
    </row>
    <row r="77" spans="1:4" ht="15">
      <c r="A77" s="242"/>
      <c r="B77" s="51" t="s">
        <v>7</v>
      </c>
      <c r="C77" s="216">
        <v>0.0033755537520136747</v>
      </c>
      <c r="D77" s="216">
        <v>0.007356356484619454</v>
      </c>
    </row>
    <row r="78" spans="1:4" ht="15">
      <c r="A78" s="242"/>
      <c r="B78" s="51" t="s">
        <v>8</v>
      </c>
      <c r="C78" s="216">
        <v>0.0036123420843328794</v>
      </c>
      <c r="D78" s="216">
        <v>0.006734462262203281</v>
      </c>
    </row>
    <row r="79" spans="1:4" ht="15">
      <c r="A79" s="242"/>
      <c r="B79" s="51" t="s">
        <v>9</v>
      </c>
      <c r="C79" s="216">
        <v>0.003775571049183738</v>
      </c>
      <c r="D79" s="216">
        <v>0.006910491146478047</v>
      </c>
    </row>
    <row r="80" spans="1:4" ht="15">
      <c r="A80" s="242"/>
      <c r="B80" s="51" t="s">
        <v>20</v>
      </c>
      <c r="C80" s="216">
        <v>0.003856536933060189</v>
      </c>
      <c r="D80" s="216">
        <v>0.0070815763060532305</v>
      </c>
    </row>
    <row r="81" spans="1:4" ht="15">
      <c r="A81" s="242"/>
      <c r="B81" s="51" t="s">
        <v>10</v>
      </c>
      <c r="C81" s="216">
        <v>0.004301259941342893</v>
      </c>
      <c r="D81" s="216">
        <v>0.00758665931754267</v>
      </c>
    </row>
    <row r="82" spans="1:4" ht="15.75" thickBot="1">
      <c r="A82" s="250"/>
      <c r="B82" s="56" t="s">
        <v>11</v>
      </c>
      <c r="C82" s="217">
        <v>0.004600198027131568</v>
      </c>
      <c r="D82" s="217">
        <v>0.008255161408095726</v>
      </c>
    </row>
    <row r="83" spans="1:4" ht="15">
      <c r="A83" s="14" t="s">
        <v>192</v>
      </c>
      <c r="B83" s="14"/>
      <c r="C83" s="14"/>
      <c r="D83" s="14"/>
    </row>
    <row r="84" spans="1:4" ht="57" customHeight="1">
      <c r="A84" s="252" t="s">
        <v>193</v>
      </c>
      <c r="B84" s="252"/>
      <c r="C84" s="252"/>
      <c r="D84" s="252"/>
    </row>
  </sheetData>
  <sheetProtection/>
  <mergeCells count="8">
    <mergeCell ref="A84:D84"/>
    <mergeCell ref="A75:A82"/>
    <mergeCell ref="A3:A14"/>
    <mergeCell ref="A15:A26"/>
    <mergeCell ref="A27:A38"/>
    <mergeCell ref="A39:A50"/>
    <mergeCell ref="A51:A62"/>
    <mergeCell ref="A63:A7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
    </sheetView>
  </sheetViews>
  <sheetFormatPr defaultColWidth="9.140625" defaultRowHeight="15"/>
  <cols>
    <col min="3" max="3" width="31.140625" style="0" customWidth="1"/>
    <col min="4" max="5" width="25.7109375" style="0" customWidth="1"/>
    <col min="6" max="6" width="20.7109375" style="0" customWidth="1"/>
  </cols>
  <sheetData>
    <row r="1" spans="1:6" ht="15.75" thickBot="1">
      <c r="A1" s="2" t="s">
        <v>194</v>
      </c>
      <c r="B1" s="2"/>
      <c r="C1" s="2"/>
      <c r="D1" s="2"/>
      <c r="E1" s="2"/>
      <c r="F1" s="2"/>
    </row>
    <row r="2" spans="1:6" ht="15.75" thickBot="1">
      <c r="A2" s="63"/>
      <c r="B2" s="116"/>
      <c r="C2" s="93" t="s">
        <v>195</v>
      </c>
      <c r="D2" s="93" t="s">
        <v>300</v>
      </c>
      <c r="E2" s="93" t="s">
        <v>196</v>
      </c>
      <c r="F2" s="93" t="s">
        <v>197</v>
      </c>
    </row>
    <row r="3" spans="1:6" ht="15.75" thickTop="1">
      <c r="A3" s="241">
        <v>2006</v>
      </c>
      <c r="B3" s="51" t="s">
        <v>5</v>
      </c>
      <c r="C3" s="123">
        <v>0.5216954362294784</v>
      </c>
      <c r="D3" s="123">
        <v>0.406097592569588</v>
      </c>
      <c r="E3" s="123">
        <v>0.05628269836311086</v>
      </c>
      <c r="F3" s="123">
        <v>0.015924272837822648</v>
      </c>
    </row>
    <row r="4" spans="1:6" ht="15">
      <c r="A4" s="241"/>
      <c r="B4" s="51" t="s">
        <v>6</v>
      </c>
      <c r="C4" s="123">
        <v>0.3473630260372824</v>
      </c>
      <c r="D4" s="123">
        <v>0.5287231740122824</v>
      </c>
      <c r="E4" s="123">
        <v>0.10592449269439683</v>
      </c>
      <c r="F4" s="123">
        <v>0.017989307256038364</v>
      </c>
    </row>
    <row r="5" spans="1:6" ht="15">
      <c r="A5" s="241"/>
      <c r="B5" s="51" t="s">
        <v>7</v>
      </c>
      <c r="C5" s="123">
        <v>0.5193008865598252</v>
      </c>
      <c r="D5" s="123">
        <v>0.3542899324885976</v>
      </c>
      <c r="E5" s="123">
        <v>0.11663587006741498</v>
      </c>
      <c r="F5" s="123">
        <v>0.009773310685424079</v>
      </c>
    </row>
    <row r="6" spans="1:6" ht="15">
      <c r="A6" s="241"/>
      <c r="B6" s="51" t="s">
        <v>8</v>
      </c>
      <c r="C6" s="123">
        <v>0.6111678377557087</v>
      </c>
      <c r="D6" s="123">
        <v>0.30901655611825457</v>
      </c>
      <c r="E6" s="123">
        <v>0.06596399806824958</v>
      </c>
      <c r="F6" s="123">
        <v>0.01385160805778712</v>
      </c>
    </row>
    <row r="7" spans="1:6" ht="15">
      <c r="A7" s="241"/>
      <c r="B7" s="51" t="s">
        <v>9</v>
      </c>
      <c r="C7" s="123">
        <v>0.617158693717546</v>
      </c>
      <c r="D7" s="123">
        <v>0.31113170569482956</v>
      </c>
      <c r="E7" s="123">
        <v>0.06652300307692988</v>
      </c>
      <c r="F7" s="123">
        <v>0.005186597510694566</v>
      </c>
    </row>
    <row r="8" spans="1:6" ht="15">
      <c r="A8" s="241"/>
      <c r="B8" s="51" t="s">
        <v>20</v>
      </c>
      <c r="C8" s="123">
        <v>0.5592573952647674</v>
      </c>
      <c r="D8" s="123">
        <v>0.34316431857980156</v>
      </c>
      <c r="E8" s="123">
        <v>0.08747978766365953</v>
      </c>
      <c r="F8" s="123">
        <v>0.010098498491771647</v>
      </c>
    </row>
    <row r="9" spans="1:6" ht="15">
      <c r="A9" s="241"/>
      <c r="B9" s="51" t="s">
        <v>10</v>
      </c>
      <c r="C9" s="123">
        <v>0.5637740535155487</v>
      </c>
      <c r="D9" s="123">
        <v>0.31802416552769186</v>
      </c>
      <c r="E9" s="123">
        <v>0.09720983955761682</v>
      </c>
      <c r="F9" s="123">
        <v>0.02099194139914262</v>
      </c>
    </row>
    <row r="10" spans="1:6" ht="15">
      <c r="A10" s="241"/>
      <c r="B10" s="51" t="s">
        <v>11</v>
      </c>
      <c r="C10" s="123">
        <v>0.5635972920106739</v>
      </c>
      <c r="D10" s="123">
        <v>0.324558430567832</v>
      </c>
      <c r="E10" s="123">
        <v>0.08940614151805527</v>
      </c>
      <c r="F10" s="123">
        <v>0.022438135903438912</v>
      </c>
    </row>
    <row r="11" spans="1:6" ht="15">
      <c r="A11" s="241"/>
      <c r="B11" s="51" t="s">
        <v>12</v>
      </c>
      <c r="C11" s="123">
        <v>0.6123200631630271</v>
      </c>
      <c r="D11" s="123">
        <v>0.30123515832015724</v>
      </c>
      <c r="E11" s="123">
        <v>0.07253448793169069</v>
      </c>
      <c r="F11" s="123">
        <v>0.013910290585124904</v>
      </c>
    </row>
    <row r="12" spans="1:6" ht="15">
      <c r="A12" s="241"/>
      <c r="B12" s="51" t="s">
        <v>13</v>
      </c>
      <c r="C12" s="123">
        <v>0.5689270128448042</v>
      </c>
      <c r="D12" s="123">
        <v>0.3235997250377486</v>
      </c>
      <c r="E12" s="123">
        <v>0.08701578507798985</v>
      </c>
      <c r="F12" s="123">
        <v>0.0204574770394574</v>
      </c>
    </row>
    <row r="13" spans="1:6" ht="15">
      <c r="A13" s="241"/>
      <c r="B13" s="51" t="s">
        <v>14</v>
      </c>
      <c r="C13" s="123">
        <v>0.48579054965168145</v>
      </c>
      <c r="D13" s="123">
        <v>0.41451582335811077</v>
      </c>
      <c r="E13" s="123">
        <v>0.07571713279788878</v>
      </c>
      <c r="F13" s="123">
        <v>0.02397649434666333</v>
      </c>
    </row>
    <row r="14" spans="1:6" ht="15">
      <c r="A14" s="241"/>
      <c r="B14" s="52" t="s">
        <v>15</v>
      </c>
      <c r="C14" s="123">
        <v>0.45859637835569744</v>
      </c>
      <c r="D14" s="123">
        <v>0.4336084587278432</v>
      </c>
      <c r="E14" s="123">
        <v>0.07552968272946661</v>
      </c>
      <c r="F14" s="123">
        <v>0.03226548018699271</v>
      </c>
    </row>
    <row r="15" spans="1:6" ht="15">
      <c r="A15" s="241">
        <v>2007</v>
      </c>
      <c r="B15" s="51" t="s">
        <v>5</v>
      </c>
      <c r="C15" s="123">
        <v>0.6301955235227139</v>
      </c>
      <c r="D15" s="123">
        <v>0.29400309432620786</v>
      </c>
      <c r="E15" s="123">
        <v>0.06000567957582594</v>
      </c>
      <c r="F15" s="123">
        <v>0.015795702575252292</v>
      </c>
    </row>
    <row r="16" spans="1:6" ht="15">
      <c r="A16" s="241"/>
      <c r="B16" s="51" t="s">
        <v>6</v>
      </c>
      <c r="C16" s="123">
        <v>0.5897356570045268</v>
      </c>
      <c r="D16" s="123">
        <v>0.3272749309206835</v>
      </c>
      <c r="E16" s="123">
        <v>0.07034757038443572</v>
      </c>
      <c r="F16" s="123">
        <v>0.012641841523622384</v>
      </c>
    </row>
    <row r="17" spans="1:6" ht="15">
      <c r="A17" s="241"/>
      <c r="B17" s="51" t="s">
        <v>7</v>
      </c>
      <c r="C17" s="123">
        <v>0.5893362971613627</v>
      </c>
      <c r="D17" s="123">
        <v>0.3227973542111652</v>
      </c>
      <c r="E17" s="123">
        <v>0.07677250258635421</v>
      </c>
      <c r="F17" s="123">
        <v>0.011093846041117818</v>
      </c>
    </row>
    <row r="18" spans="1:6" ht="15">
      <c r="A18" s="241"/>
      <c r="B18" s="51" t="s">
        <v>8</v>
      </c>
      <c r="C18" s="123">
        <v>0.5530398383965692</v>
      </c>
      <c r="D18" s="123">
        <v>0.2791226582220631</v>
      </c>
      <c r="E18" s="123">
        <v>0.16667534082041804</v>
      </c>
      <c r="F18" s="123">
        <v>0.0011621625609496329</v>
      </c>
    </row>
    <row r="19" spans="1:6" ht="15">
      <c r="A19" s="241"/>
      <c r="B19" s="51" t="s">
        <v>9</v>
      </c>
      <c r="C19" s="123">
        <v>0.5064722018932091</v>
      </c>
      <c r="D19" s="123">
        <v>0.28470304290740023</v>
      </c>
      <c r="E19" s="123">
        <v>0.20644680316906577</v>
      </c>
      <c r="F19" s="123">
        <v>0.002377952030324933</v>
      </c>
    </row>
    <row r="20" spans="1:6" ht="15">
      <c r="A20" s="241"/>
      <c r="B20" s="51" t="s">
        <v>20</v>
      </c>
      <c r="C20" s="123">
        <v>0.560890782109737</v>
      </c>
      <c r="D20" s="123">
        <v>0.26822253444633776</v>
      </c>
      <c r="E20" s="123">
        <v>0.1694509346002607</v>
      </c>
      <c r="F20" s="123">
        <v>0.0014357489694011394</v>
      </c>
    </row>
    <row r="21" spans="1:6" ht="15">
      <c r="A21" s="241"/>
      <c r="B21" s="51" t="s">
        <v>10</v>
      </c>
      <c r="C21" s="123">
        <v>0.6100690760589935</v>
      </c>
      <c r="D21" s="123">
        <v>0.23850432932871846</v>
      </c>
      <c r="E21" s="123">
        <v>0.14983649152420486</v>
      </c>
      <c r="F21" s="123">
        <v>0.001590103088083102</v>
      </c>
    </row>
    <row r="22" spans="1:6" ht="15">
      <c r="A22" s="241"/>
      <c r="B22" s="51" t="s">
        <v>11</v>
      </c>
      <c r="C22" s="123">
        <v>0.5997053466257789</v>
      </c>
      <c r="D22" s="123">
        <v>0.2495977413316417</v>
      </c>
      <c r="E22" s="123">
        <v>0.1493005253028026</v>
      </c>
      <c r="F22" s="123">
        <v>0.001396386904038887</v>
      </c>
    </row>
    <row r="23" spans="1:6" ht="15">
      <c r="A23" s="241"/>
      <c r="B23" s="51" t="s">
        <v>12</v>
      </c>
      <c r="C23" s="123">
        <v>0.4222848041400437</v>
      </c>
      <c r="D23" s="123">
        <v>0.40516053858478973</v>
      </c>
      <c r="E23" s="123">
        <v>0.16753596536093504</v>
      </c>
      <c r="F23" s="123">
        <v>0.00501869174974816</v>
      </c>
    </row>
    <row r="24" spans="1:6" ht="15">
      <c r="A24" s="241"/>
      <c r="B24" s="51" t="s">
        <v>13</v>
      </c>
      <c r="C24" s="123">
        <v>0.43353792851936196</v>
      </c>
      <c r="D24" s="123">
        <v>0.39142773346210036</v>
      </c>
      <c r="E24" s="123">
        <v>0.17331676490752831</v>
      </c>
      <c r="F24" s="123">
        <v>0.0017175732719537807</v>
      </c>
    </row>
    <row r="25" spans="1:6" ht="15">
      <c r="A25" s="241"/>
      <c r="B25" s="51" t="s">
        <v>14</v>
      </c>
      <c r="C25" s="123">
        <v>0.3714465860668909</v>
      </c>
      <c r="D25" s="123">
        <v>0.3315701074891767</v>
      </c>
      <c r="E25" s="123">
        <v>0.2958136979569729</v>
      </c>
      <c r="F25" s="123">
        <v>0.0011696084869595642</v>
      </c>
    </row>
    <row r="26" spans="1:6" ht="15">
      <c r="A26" s="241"/>
      <c r="B26" s="52" t="s">
        <v>15</v>
      </c>
      <c r="C26" s="123">
        <v>0.39427438451628627</v>
      </c>
      <c r="D26" s="123">
        <v>0.33831662975067156</v>
      </c>
      <c r="E26" s="123">
        <v>0.26591730521595947</v>
      </c>
      <c r="F26" s="123">
        <v>0.001491680517082615</v>
      </c>
    </row>
    <row r="27" spans="1:6" ht="15">
      <c r="A27" s="241">
        <v>2008</v>
      </c>
      <c r="B27" s="51" t="s">
        <v>5</v>
      </c>
      <c r="C27" s="123">
        <v>0.48417092073970924</v>
      </c>
      <c r="D27" s="123">
        <v>0.2851819290882225</v>
      </c>
      <c r="E27" s="123">
        <v>0.22895012780852914</v>
      </c>
      <c r="F27" s="123">
        <v>0.001697022363539133</v>
      </c>
    </row>
    <row r="28" spans="1:6" ht="15">
      <c r="A28" s="241"/>
      <c r="B28" s="51" t="s">
        <v>6</v>
      </c>
      <c r="C28" s="123">
        <v>0.4840396408114828</v>
      </c>
      <c r="D28" s="123">
        <v>0.2813910767777565</v>
      </c>
      <c r="E28" s="123">
        <v>0.23275079464948634</v>
      </c>
      <c r="F28" s="123">
        <v>0.0018184877612743866</v>
      </c>
    </row>
    <row r="29" spans="1:6" ht="15">
      <c r="A29" s="241"/>
      <c r="B29" s="51" t="s">
        <v>7</v>
      </c>
      <c r="C29" s="123">
        <v>0.49367351175176416</v>
      </c>
      <c r="D29" s="123">
        <v>0.29648237710831077</v>
      </c>
      <c r="E29" s="123">
        <v>0.2077125651904578</v>
      </c>
      <c r="F29" s="123">
        <v>0.0021315459494672803</v>
      </c>
    </row>
    <row r="30" spans="1:6" ht="15">
      <c r="A30" s="241"/>
      <c r="B30" s="51" t="s">
        <v>8</v>
      </c>
      <c r="C30" s="123">
        <v>0.4473851040684124</v>
      </c>
      <c r="D30" s="123">
        <v>0.2890351790795931</v>
      </c>
      <c r="E30" s="123">
        <v>0.2611587150620675</v>
      </c>
      <c r="F30" s="123">
        <v>0.002421001897342467</v>
      </c>
    </row>
    <row r="31" spans="1:6" ht="15">
      <c r="A31" s="241"/>
      <c r="B31" s="51" t="s">
        <v>9</v>
      </c>
      <c r="C31" s="123">
        <v>0.49575863663062264</v>
      </c>
      <c r="D31" s="123">
        <v>0.2482277038489874</v>
      </c>
      <c r="E31" s="123">
        <v>0.24770652863725195</v>
      </c>
      <c r="F31" s="123">
        <v>0.008307130883138024</v>
      </c>
    </row>
    <row r="32" spans="1:6" ht="15">
      <c r="A32" s="241"/>
      <c r="B32" s="51" t="s">
        <v>20</v>
      </c>
      <c r="C32" s="123">
        <v>0.5315634448413156</v>
      </c>
      <c r="D32" s="123">
        <v>0.25637278472303865</v>
      </c>
      <c r="E32" s="123">
        <v>0.2084858563406063</v>
      </c>
      <c r="F32" s="123">
        <v>0.0035779140950393125</v>
      </c>
    </row>
    <row r="33" spans="1:6" ht="15">
      <c r="A33" s="241"/>
      <c r="B33" s="51" t="s">
        <v>10</v>
      </c>
      <c r="C33" s="123">
        <v>0.5422950616416591</v>
      </c>
      <c r="D33" s="123">
        <v>0.2597307667935783</v>
      </c>
      <c r="E33" s="123">
        <v>0.19568055408403945</v>
      </c>
      <c r="F33" s="123">
        <v>0.0022936177072725864</v>
      </c>
    </row>
    <row r="34" spans="1:6" ht="15">
      <c r="A34" s="241"/>
      <c r="B34" s="51" t="s">
        <v>11</v>
      </c>
      <c r="C34" s="123">
        <v>0.20214411432528828</v>
      </c>
      <c r="D34" s="123">
        <v>0.3195854221909311</v>
      </c>
      <c r="E34" s="123">
        <v>0.47658998146997145</v>
      </c>
      <c r="F34" s="123">
        <v>0.0016804816149682826</v>
      </c>
    </row>
    <row r="35" spans="1:6" ht="15">
      <c r="A35" s="241"/>
      <c r="B35" s="51" t="s">
        <v>12</v>
      </c>
      <c r="C35" s="123">
        <v>0.17425354386587605</v>
      </c>
      <c r="D35" s="123">
        <v>0.28830170050636406</v>
      </c>
      <c r="E35" s="123">
        <v>0.5341939201416794</v>
      </c>
      <c r="F35" s="123">
        <v>0.0032508355969040267</v>
      </c>
    </row>
    <row r="36" spans="1:6" ht="15">
      <c r="A36" s="241"/>
      <c r="B36" s="51" t="s">
        <v>13</v>
      </c>
      <c r="C36" s="123">
        <v>0.17810870522053499</v>
      </c>
      <c r="D36" s="123">
        <v>0.30997047111398224</v>
      </c>
      <c r="E36" s="123">
        <v>0.5111483921424919</v>
      </c>
      <c r="F36" s="123">
        <v>0.0007724314121800599</v>
      </c>
    </row>
    <row r="37" spans="1:6" ht="15">
      <c r="A37" s="241"/>
      <c r="B37" s="51" t="s">
        <v>14</v>
      </c>
      <c r="C37" s="123">
        <v>0.19058560776042402</v>
      </c>
      <c r="D37" s="123">
        <v>0.34087090253557584</v>
      </c>
      <c r="E37" s="123">
        <v>0.46709273733446205</v>
      </c>
      <c r="F37" s="123">
        <v>0.0014507523695383218</v>
      </c>
    </row>
    <row r="38" spans="1:6" ht="15">
      <c r="A38" s="241"/>
      <c r="B38" s="52" t="s">
        <v>15</v>
      </c>
      <c r="C38" s="123">
        <v>0.19256107104803835</v>
      </c>
      <c r="D38" s="123">
        <v>0.26417748882328024</v>
      </c>
      <c r="E38" s="123">
        <v>0.5418623076585125</v>
      </c>
      <c r="F38" s="123">
        <v>0.001399132626281028</v>
      </c>
    </row>
    <row r="39" spans="1:6" ht="15">
      <c r="A39" s="241">
        <v>2009</v>
      </c>
      <c r="B39" s="51" t="s">
        <v>5</v>
      </c>
      <c r="C39" s="123">
        <v>0.1253611988441637</v>
      </c>
      <c r="D39" s="123">
        <v>0.3240373630804381</v>
      </c>
      <c r="E39" s="123">
        <v>0.5503326389355554</v>
      </c>
      <c r="F39" s="123">
        <v>0.0002687991398427525</v>
      </c>
    </row>
    <row r="40" spans="1:6" ht="15">
      <c r="A40" s="241"/>
      <c r="B40" s="51" t="s">
        <v>6</v>
      </c>
      <c r="C40" s="123">
        <v>0.08952002466682654</v>
      </c>
      <c r="D40" s="123">
        <v>0.2590873274178629</v>
      </c>
      <c r="E40" s="123">
        <v>0.6500736578848196</v>
      </c>
      <c r="F40" s="123">
        <v>0.0013189900304909385</v>
      </c>
    </row>
    <row r="41" spans="1:6" ht="15">
      <c r="A41" s="241"/>
      <c r="B41" s="51" t="s">
        <v>7</v>
      </c>
      <c r="C41" s="123">
        <v>0.0861349880474035</v>
      </c>
      <c r="D41" s="123">
        <v>0.3333884339555465</v>
      </c>
      <c r="E41" s="123">
        <v>0.5791160164793245</v>
      </c>
      <c r="F41" s="123">
        <v>0.0013605615177254462</v>
      </c>
    </row>
    <row r="42" spans="1:6" ht="15">
      <c r="A42" s="241"/>
      <c r="B42" s="51" t="s">
        <v>8</v>
      </c>
      <c r="C42" s="123">
        <v>0.12301278488048915</v>
      </c>
      <c r="D42" s="123">
        <v>0.3221234018899389</v>
      </c>
      <c r="E42" s="123">
        <v>0.5509060589216231</v>
      </c>
      <c r="F42" s="123">
        <v>0.003957754307948861</v>
      </c>
    </row>
    <row r="43" spans="1:6" ht="15">
      <c r="A43" s="241"/>
      <c r="B43" s="51" t="s">
        <v>9</v>
      </c>
      <c r="C43" s="123">
        <v>0.13539186772317569</v>
      </c>
      <c r="D43" s="123">
        <v>0.2912269480865579</v>
      </c>
      <c r="E43" s="123">
        <v>0.5691883120728659</v>
      </c>
      <c r="F43" s="123">
        <v>0.0041928721174004195</v>
      </c>
    </row>
    <row r="44" spans="1:6" ht="15">
      <c r="A44" s="241"/>
      <c r="B44" s="51" t="s">
        <v>20</v>
      </c>
      <c r="C44" s="123">
        <v>0.1429288047667405</v>
      </c>
      <c r="D44" s="123">
        <v>0.31728922222358164</v>
      </c>
      <c r="E44" s="123">
        <v>0.5350592783820489</v>
      </c>
      <c r="F44" s="123">
        <v>0.004722694627628987</v>
      </c>
    </row>
    <row r="45" spans="1:6" ht="15">
      <c r="A45" s="241"/>
      <c r="B45" s="51" t="s">
        <v>10</v>
      </c>
      <c r="C45" s="123">
        <v>0.16110508929493136</v>
      </c>
      <c r="D45" s="123">
        <v>0.3083901104573139</v>
      </c>
      <c r="E45" s="123">
        <v>0.5284917931248064</v>
      </c>
      <c r="F45" s="123">
        <v>0.002013007122948281</v>
      </c>
    </row>
    <row r="46" spans="1:6" ht="15">
      <c r="A46" s="241"/>
      <c r="B46" s="51" t="s">
        <v>11</v>
      </c>
      <c r="C46" s="123">
        <v>0.1587940146072086</v>
      </c>
      <c r="D46" s="123">
        <v>0.295187340419215</v>
      </c>
      <c r="E46" s="123">
        <v>0.5424856006175405</v>
      </c>
      <c r="F46" s="123">
        <v>0.003533044356035865</v>
      </c>
    </row>
    <row r="47" spans="1:6" ht="15">
      <c r="A47" s="241"/>
      <c r="B47" s="51" t="s">
        <v>12</v>
      </c>
      <c r="C47" s="123">
        <v>0.13914320391986454</v>
      </c>
      <c r="D47" s="123">
        <v>0.2983202721129209</v>
      </c>
      <c r="E47" s="123">
        <v>0.5593448911398474</v>
      </c>
      <c r="F47" s="123">
        <v>0.0031916328273671277</v>
      </c>
    </row>
    <row r="48" spans="1:6" ht="15">
      <c r="A48" s="241"/>
      <c r="B48" s="51" t="s">
        <v>13</v>
      </c>
      <c r="C48" s="123">
        <v>0.12422731550965378</v>
      </c>
      <c r="D48" s="123">
        <v>0.29622751901503397</v>
      </c>
      <c r="E48" s="123">
        <v>0.5755386533031467</v>
      </c>
      <c r="F48" s="123">
        <v>0.004006512172165552</v>
      </c>
    </row>
    <row r="49" spans="1:6" ht="15">
      <c r="A49" s="241"/>
      <c r="B49" s="51" t="s">
        <v>14</v>
      </c>
      <c r="C49" s="123">
        <v>0.1115359261700725</v>
      </c>
      <c r="D49" s="123">
        <v>0.2791034937376401</v>
      </c>
      <c r="E49" s="123">
        <v>0.6063282794990112</v>
      </c>
      <c r="F49" s="123">
        <v>0.003032300593276203</v>
      </c>
    </row>
    <row r="50" spans="1:6" ht="15">
      <c r="A50" s="241"/>
      <c r="B50" s="52" t="s">
        <v>15</v>
      </c>
      <c r="C50" s="123">
        <v>0.16726951547779273</v>
      </c>
      <c r="D50" s="123">
        <v>0.25856606101390756</v>
      </c>
      <c r="E50" s="123">
        <v>0.5708557649170032</v>
      </c>
      <c r="F50" s="123">
        <v>0.0033086585912965455</v>
      </c>
    </row>
    <row r="51" spans="1:6" ht="15">
      <c r="A51" s="241">
        <v>2010</v>
      </c>
      <c r="B51" s="51" t="s">
        <v>5</v>
      </c>
      <c r="C51" s="123">
        <v>0.1737478629772684</v>
      </c>
      <c r="D51" s="123">
        <v>0.2928090504231833</v>
      </c>
      <c r="E51" s="123">
        <v>0.5313324468646446</v>
      </c>
      <c r="F51" s="123">
        <v>0.0021106397349036493</v>
      </c>
    </row>
    <row r="52" spans="1:6" ht="15">
      <c r="A52" s="241"/>
      <c r="B52" s="51" t="s">
        <v>6</v>
      </c>
      <c r="C52" s="123">
        <v>0.0924164610151404</v>
      </c>
      <c r="D52" s="123">
        <v>0.297939038217835</v>
      </c>
      <c r="E52" s="123">
        <v>0.6065764023210831</v>
      </c>
      <c r="F52" s="123">
        <v>0.003068098445941439</v>
      </c>
    </row>
    <row r="53" spans="1:6" ht="15">
      <c r="A53" s="241"/>
      <c r="B53" s="51" t="s">
        <v>7</v>
      </c>
      <c r="C53" s="123">
        <v>0.1478521910027428</v>
      </c>
      <c r="D53" s="123">
        <v>0.31523875342850355</v>
      </c>
      <c r="E53" s="123">
        <v>0.5341554542902188</v>
      </c>
      <c r="F53" s="123">
        <v>0.002753601278534868</v>
      </c>
    </row>
    <row r="54" spans="1:6" ht="15">
      <c r="A54" s="241"/>
      <c r="B54" s="51" t="s">
        <v>8</v>
      </c>
      <c r="C54" s="123">
        <v>0.1603381906567272</v>
      </c>
      <c r="D54" s="123">
        <v>0.3273169199995348</v>
      </c>
      <c r="E54" s="123">
        <v>0.5096002884156907</v>
      </c>
      <c r="F54" s="123">
        <v>0.002744600928047263</v>
      </c>
    </row>
    <row r="55" spans="1:6" ht="15">
      <c r="A55" s="241"/>
      <c r="B55" s="51" t="s">
        <v>9</v>
      </c>
      <c r="C55" s="123">
        <v>0.12025389056704776</v>
      </c>
      <c r="D55" s="123">
        <v>0.30265488981506267</v>
      </c>
      <c r="E55" s="123">
        <v>0.5735352222179737</v>
      </c>
      <c r="F55" s="123">
        <v>0.0035559973999158795</v>
      </c>
    </row>
    <row r="56" spans="1:6" ht="15">
      <c r="A56" s="241"/>
      <c r="B56" s="51" t="s">
        <v>20</v>
      </c>
      <c r="C56" s="123">
        <v>0.16406828465651996</v>
      </c>
      <c r="D56" s="123">
        <v>0.2824454956807898</v>
      </c>
      <c r="E56" s="123">
        <v>0.5504730563554093</v>
      </c>
      <c r="F56" s="123">
        <v>0.0030131633072809543</v>
      </c>
    </row>
    <row r="57" spans="1:6" ht="15">
      <c r="A57" s="241"/>
      <c r="B57" s="51" t="s">
        <v>10</v>
      </c>
      <c r="C57" s="123">
        <v>0.16776446406465326</v>
      </c>
      <c r="D57" s="123">
        <v>0.2748814612384089</v>
      </c>
      <c r="E57" s="123">
        <v>0.5528344194520356</v>
      </c>
      <c r="F57" s="123">
        <v>0.0045196552449022495</v>
      </c>
    </row>
    <row r="58" spans="1:6" ht="15">
      <c r="A58" s="241"/>
      <c r="B58" s="51" t="s">
        <v>11</v>
      </c>
      <c r="C58" s="123">
        <v>0.14728557063227024</v>
      </c>
      <c r="D58" s="123">
        <v>0.2854961452992514</v>
      </c>
      <c r="E58" s="123">
        <v>0.5635684224900994</v>
      </c>
      <c r="F58" s="123">
        <v>0.0036498615783789154</v>
      </c>
    </row>
    <row r="59" spans="1:6" ht="15">
      <c r="A59" s="241"/>
      <c r="B59" s="51" t="s">
        <v>12</v>
      </c>
      <c r="C59" s="123">
        <v>0.1648970398970399</v>
      </c>
      <c r="D59" s="123">
        <v>0.273995148995149</v>
      </c>
      <c r="E59" s="123">
        <v>0.5585585585585585</v>
      </c>
      <c r="F59" s="123">
        <v>0.0025492525492525494</v>
      </c>
    </row>
    <row r="60" spans="1:6" ht="15">
      <c r="A60" s="241"/>
      <c r="B60" s="51" t="s">
        <v>13</v>
      </c>
      <c r="C60" s="123">
        <v>0.1387159455922592</v>
      </c>
      <c r="D60" s="123">
        <v>0.29170797477891897</v>
      </c>
      <c r="E60" s="123">
        <v>0.5664036166078439</v>
      </c>
      <c r="F60" s="123">
        <v>0.0031724630209779116</v>
      </c>
    </row>
    <row r="61" spans="1:6" ht="15">
      <c r="A61" s="241"/>
      <c r="B61" s="51" t="s">
        <v>14</v>
      </c>
      <c r="C61" s="123">
        <v>0.10637254411337864</v>
      </c>
      <c r="D61" s="123">
        <v>0.2884609610361014</v>
      </c>
      <c r="E61" s="123">
        <v>0.6034950406853963</v>
      </c>
      <c r="F61" s="123">
        <v>0.0016714541651236575</v>
      </c>
    </row>
    <row r="62" spans="1:6" ht="15">
      <c r="A62" s="241"/>
      <c r="B62" s="52" t="s">
        <v>15</v>
      </c>
      <c r="C62" s="123">
        <v>0.13906046353487844</v>
      </c>
      <c r="D62" s="123">
        <v>0.2696114542604031</v>
      </c>
      <c r="E62" s="123">
        <v>0.5901475227139646</v>
      </c>
      <c r="F62" s="123">
        <v>0.001180559490753858</v>
      </c>
    </row>
    <row r="63" spans="1:6" ht="15">
      <c r="A63" s="241">
        <v>2011</v>
      </c>
      <c r="B63" s="51" t="s">
        <v>5</v>
      </c>
      <c r="C63" s="123">
        <v>0.0530721405994929</v>
      </c>
      <c r="D63" s="123">
        <v>0.28809350144142265</v>
      </c>
      <c r="E63" s="123">
        <v>0.6454794901184397</v>
      </c>
      <c r="F63" s="123">
        <v>0.013354867840644645</v>
      </c>
    </row>
    <row r="64" spans="1:6" ht="15">
      <c r="A64" s="241"/>
      <c r="B64" s="51" t="s">
        <v>6</v>
      </c>
      <c r="C64" s="123">
        <v>0.03842202348985453</v>
      </c>
      <c r="D64" s="123">
        <v>0.2459079552618675</v>
      </c>
      <c r="E64" s="123">
        <v>0.6763607070306116</v>
      </c>
      <c r="F64" s="123">
        <v>0.039309314217666425</v>
      </c>
    </row>
    <row r="65" spans="1:6" ht="15">
      <c r="A65" s="241"/>
      <c r="B65" s="51" t="s">
        <v>7</v>
      </c>
      <c r="C65" s="123">
        <v>0.043639176368069084</v>
      </c>
      <c r="D65" s="123">
        <v>0.25702760126501717</v>
      </c>
      <c r="E65" s="123">
        <v>0.6518363310585217</v>
      </c>
      <c r="F65" s="123">
        <v>0.047496891308392</v>
      </c>
    </row>
    <row r="66" spans="1:6" ht="15">
      <c r="A66" s="241"/>
      <c r="B66" s="51" t="s">
        <v>8</v>
      </c>
      <c r="C66" s="123">
        <v>0.04161643082259873</v>
      </c>
      <c r="D66" s="123">
        <v>0.2621041944285805</v>
      </c>
      <c r="E66" s="123">
        <v>0.6384288343168982</v>
      </c>
      <c r="F66" s="123">
        <v>0.0578505404319225</v>
      </c>
    </row>
    <row r="67" spans="1:6" ht="15">
      <c r="A67" s="241"/>
      <c r="B67" s="51" t="s">
        <v>9</v>
      </c>
      <c r="C67" s="123">
        <v>0.03777417849397425</v>
      </c>
      <c r="D67" s="123">
        <v>0.2510317438530028</v>
      </c>
      <c r="E67" s="123">
        <v>0.6571956698785699</v>
      </c>
      <c r="F67" s="123">
        <v>0.053998407774453014</v>
      </c>
    </row>
    <row r="68" spans="1:6" ht="15">
      <c r="A68" s="241"/>
      <c r="B68" s="51" t="s">
        <v>20</v>
      </c>
      <c r="C68" s="123">
        <v>0.05164932118549462</v>
      </c>
      <c r="D68" s="123">
        <v>0.264368540458785</v>
      </c>
      <c r="E68" s="123">
        <v>0.6523371385357773</v>
      </c>
      <c r="F68" s="123">
        <v>0.0316449998199431</v>
      </c>
    </row>
    <row r="69" spans="1:6" ht="15">
      <c r="A69" s="241"/>
      <c r="B69" s="51" t="s">
        <v>10</v>
      </c>
      <c r="C69" s="123">
        <v>0.04859970433639947</v>
      </c>
      <c r="D69" s="123">
        <v>0.25875698094612354</v>
      </c>
      <c r="E69" s="123">
        <v>0.6449059625492772</v>
      </c>
      <c r="F69" s="123">
        <v>0.047737352168199736</v>
      </c>
    </row>
    <row r="70" spans="1:6" ht="15">
      <c r="A70" s="241"/>
      <c r="B70" s="51" t="s">
        <v>11</v>
      </c>
      <c r="C70" s="123">
        <v>0.050690684053486576</v>
      </c>
      <c r="D70" s="123">
        <v>0.2631893026853796</v>
      </c>
      <c r="E70" s="123">
        <v>0.6362581500718312</v>
      </c>
      <c r="F70" s="123">
        <v>0.049861863189302684</v>
      </c>
    </row>
    <row r="71" spans="1:6" ht="15">
      <c r="A71" s="241"/>
      <c r="B71" s="51" t="s">
        <v>12</v>
      </c>
      <c r="C71" s="123">
        <v>0.04389259877573734</v>
      </c>
      <c r="D71" s="123">
        <v>0.25409246892969767</v>
      </c>
      <c r="E71" s="123">
        <v>0.6667130402522723</v>
      </c>
      <c r="F71" s="123">
        <v>0.03530189204229271</v>
      </c>
    </row>
    <row r="72" spans="1:6" ht="15">
      <c r="A72" s="241"/>
      <c r="B72" s="51" t="s">
        <v>13</v>
      </c>
      <c r="C72" s="123">
        <v>0.04090091321081278</v>
      </c>
      <c r="D72" s="123">
        <v>0.25728177449841727</v>
      </c>
      <c r="E72" s="123">
        <v>0.645464689941017</v>
      </c>
      <c r="F72" s="123">
        <v>0.05635262234975291</v>
      </c>
    </row>
    <row r="73" spans="1:6" ht="15">
      <c r="A73" s="241"/>
      <c r="B73" s="51" t="s">
        <v>14</v>
      </c>
      <c r="C73" s="123">
        <v>0.03834829251803553</v>
      </c>
      <c r="D73" s="123">
        <v>0.21098232473736178</v>
      </c>
      <c r="E73" s="123">
        <v>0.7044219290676677</v>
      </c>
      <c r="F73" s="123">
        <v>0.04624745367693498</v>
      </c>
    </row>
    <row r="74" spans="1:6" ht="15">
      <c r="A74" s="241"/>
      <c r="B74" s="52" t="s">
        <v>15</v>
      </c>
      <c r="C74" s="123">
        <v>0.051361831779152434</v>
      </c>
      <c r="D74" s="123">
        <v>0.21114393869448805</v>
      </c>
      <c r="E74" s="123">
        <v>0.6931031299049026</v>
      </c>
      <c r="F74" s="123">
        <v>0.04439109962145693</v>
      </c>
    </row>
    <row r="75" spans="1:6" ht="15">
      <c r="A75" s="241">
        <v>2012</v>
      </c>
      <c r="B75" s="51" t="s">
        <v>5</v>
      </c>
      <c r="C75" s="123">
        <v>0.04147324954619147</v>
      </c>
      <c r="D75" s="123">
        <v>0.2318234095916416</v>
      </c>
      <c r="E75" s="123">
        <v>0.6947081075837986</v>
      </c>
      <c r="F75" s="123">
        <v>0.03199523327836823</v>
      </c>
    </row>
    <row r="76" spans="1:6" ht="15">
      <c r="A76" s="241"/>
      <c r="B76" s="51" t="s">
        <v>6</v>
      </c>
      <c r="C76" s="123">
        <v>0.0716499162479062</v>
      </c>
      <c r="D76" s="123">
        <v>0.19244137353433835</v>
      </c>
      <c r="E76" s="123">
        <v>0.6921063651591289</v>
      </c>
      <c r="F76" s="123">
        <v>0.043802345058626464</v>
      </c>
    </row>
    <row r="77" spans="1:6" ht="15">
      <c r="A77" s="241"/>
      <c r="B77" s="51" t="s">
        <v>7</v>
      </c>
      <c r="C77" s="123">
        <v>0.07378153216821591</v>
      </c>
      <c r="D77" s="123">
        <v>0.20708548813542413</v>
      </c>
      <c r="E77" s="123">
        <v>0.6762808254485592</v>
      </c>
      <c r="F77" s="123">
        <v>0.04285215424780085</v>
      </c>
    </row>
    <row r="78" spans="1:6" ht="15">
      <c r="A78" s="241"/>
      <c r="B78" s="51" t="s">
        <v>8</v>
      </c>
      <c r="C78" s="123">
        <v>0.09930297908937268</v>
      </c>
      <c r="D78" s="123">
        <v>0.2117563526905807</v>
      </c>
      <c r="E78" s="123">
        <v>0.6452393571807155</v>
      </c>
      <c r="F78" s="123">
        <v>0.04370131103933118</v>
      </c>
    </row>
    <row r="79" spans="1:6" ht="15">
      <c r="A79" s="241"/>
      <c r="B79" s="51" t="s">
        <v>9</v>
      </c>
      <c r="C79" s="123">
        <v>0.09666660721610873</v>
      </c>
      <c r="D79" s="123">
        <v>0.2263817795930015</v>
      </c>
      <c r="E79" s="123">
        <v>0.6410850915835845</v>
      </c>
      <c r="F79" s="123">
        <v>0.03586652160730529</v>
      </c>
    </row>
    <row r="80" spans="1:6" ht="15">
      <c r="A80" s="241"/>
      <c r="B80" s="51" t="s">
        <v>20</v>
      </c>
      <c r="C80" s="123">
        <v>0.08235580935234935</v>
      </c>
      <c r="D80" s="123">
        <v>0.22791077104841206</v>
      </c>
      <c r="E80" s="123">
        <v>0.6441156338199856</v>
      </c>
      <c r="F80" s="123">
        <v>0.04561778577925305</v>
      </c>
    </row>
    <row r="81" spans="1:6" ht="15">
      <c r="A81" s="241"/>
      <c r="B81" s="51" t="s">
        <v>10</v>
      </c>
      <c r="C81" s="123">
        <v>0.07213470246826965</v>
      </c>
      <c r="D81" s="123">
        <v>0.22076845279855675</v>
      </c>
      <c r="E81" s="123">
        <v>0.6619955718750284</v>
      </c>
      <c r="F81" s="123">
        <v>0.04510127285814511</v>
      </c>
    </row>
    <row r="82" spans="1:6" ht="15">
      <c r="A82" s="241"/>
      <c r="B82" s="51" t="s">
        <v>11</v>
      </c>
      <c r="C82" s="123">
        <v>0.07647295709131553</v>
      </c>
      <c r="D82" s="123">
        <v>0.23346236347049976</v>
      </c>
      <c r="E82" s="123">
        <v>0.6488818757858922</v>
      </c>
      <c r="F82" s="123">
        <v>0.04118280365229254</v>
      </c>
    </row>
    <row r="83" spans="1:6" ht="15">
      <c r="A83" s="241"/>
      <c r="B83" s="51" t="s">
        <v>12</v>
      </c>
      <c r="C83" s="123">
        <v>0.04851112419490089</v>
      </c>
      <c r="D83" s="123">
        <v>0.24869310781637496</v>
      </c>
      <c r="E83" s="123">
        <v>0.6650787703616479</v>
      </c>
      <c r="F83" s="123">
        <v>0.03771699762707631</v>
      </c>
    </row>
    <row r="84" spans="1:6" ht="15">
      <c r="A84" s="241"/>
      <c r="B84" s="51" t="s">
        <v>13</v>
      </c>
      <c r="C84" s="123">
        <v>0.07988588736660444</v>
      </c>
      <c r="D84" s="123">
        <v>0.22008945866939034</v>
      </c>
      <c r="E84" s="123">
        <v>0.6543232486880569</v>
      </c>
      <c r="F84" s="123">
        <v>0.0457014052759483</v>
      </c>
    </row>
    <row r="85" spans="1:6" ht="15">
      <c r="A85" s="241"/>
      <c r="B85" s="51" t="s">
        <v>14</v>
      </c>
      <c r="C85" s="123">
        <v>0.0987253749110811</v>
      </c>
      <c r="D85" s="123">
        <v>0.20171159792691956</v>
      </c>
      <c r="E85" s="123">
        <v>0.6688587895416866</v>
      </c>
      <c r="F85" s="123">
        <v>0.030704237620312703</v>
      </c>
    </row>
    <row r="86" spans="1:6" ht="15">
      <c r="A86" s="241"/>
      <c r="B86" s="52" t="s">
        <v>15</v>
      </c>
      <c r="C86" s="123">
        <v>0.11148355290800273</v>
      </c>
      <c r="D86" s="123">
        <v>0.1972157122715941</v>
      </c>
      <c r="E86" s="123">
        <v>0.6407876677155209</v>
      </c>
      <c r="F86" s="123">
        <v>0.050513067104882306</v>
      </c>
    </row>
    <row r="87" spans="1:6" ht="15">
      <c r="A87" s="241">
        <v>2013</v>
      </c>
      <c r="B87" s="51" t="s">
        <v>5</v>
      </c>
      <c r="C87" s="123">
        <v>0.08531268067064945</v>
      </c>
      <c r="D87" s="123">
        <v>0.21010792060127192</v>
      </c>
      <c r="E87" s="123">
        <v>0.6673853343611486</v>
      </c>
      <c r="F87" s="123">
        <v>0.03719406436693005</v>
      </c>
    </row>
    <row r="88" spans="1:6" ht="15">
      <c r="A88" s="241"/>
      <c r="B88" s="51" t="s">
        <v>6</v>
      </c>
      <c r="C88" s="123">
        <v>0.06769087832232804</v>
      </c>
      <c r="D88" s="123">
        <v>0.18754355111656767</v>
      </c>
      <c r="E88" s="123">
        <v>0.7002853635066529</v>
      </c>
      <c r="F88" s="123">
        <v>0.04448020705445134</v>
      </c>
    </row>
    <row r="89" spans="1:6" ht="15">
      <c r="A89" s="241"/>
      <c r="B89" s="51" t="s">
        <v>7</v>
      </c>
      <c r="C89" s="123">
        <v>0.07633452613716014</v>
      </c>
      <c r="D89" s="123">
        <v>0.18534695835024165</v>
      </c>
      <c r="E89" s="123">
        <v>0.7092559117571107</v>
      </c>
      <c r="F89" s="123">
        <v>0.029062603755487512</v>
      </c>
    </row>
    <row r="90" spans="1:6" ht="15">
      <c r="A90" s="241"/>
      <c r="B90" s="51" t="s">
        <v>8</v>
      </c>
      <c r="C90" s="123">
        <v>0.0821072319201995</v>
      </c>
      <c r="D90" s="123">
        <v>0.18514650872817956</v>
      </c>
      <c r="E90" s="123">
        <v>0.6909912718204488</v>
      </c>
      <c r="F90" s="123">
        <v>0.04175498753117207</v>
      </c>
    </row>
    <row r="91" spans="1:6" ht="15">
      <c r="A91" s="241"/>
      <c r="B91" s="51" t="s">
        <v>9</v>
      </c>
      <c r="C91" s="123">
        <v>0.12733169225960222</v>
      </c>
      <c r="D91" s="123">
        <v>0.18855155706638535</v>
      </c>
      <c r="E91" s="123">
        <v>0.648896182549916</v>
      </c>
      <c r="F91" s="123">
        <v>0.035220568124096435</v>
      </c>
    </row>
    <row r="92" spans="1:6" ht="15">
      <c r="A92" s="241"/>
      <c r="B92" s="51" t="s">
        <v>20</v>
      </c>
      <c r="C92" s="123">
        <v>0.11746656242381445</v>
      </c>
      <c r="D92" s="123">
        <v>0.19539650113910537</v>
      </c>
      <c r="E92" s="123">
        <v>0.6505258379359915</v>
      </c>
      <c r="F92" s="123">
        <v>0.036611098501088665</v>
      </c>
    </row>
    <row r="93" spans="1:6" ht="15">
      <c r="A93" s="241"/>
      <c r="B93" s="51" t="s">
        <v>10</v>
      </c>
      <c r="C93" s="123">
        <v>0.11547856120480428</v>
      </c>
      <c r="D93" s="123">
        <v>0.2066167776463999</v>
      </c>
      <c r="E93" s="123">
        <v>0.6386520629784056</v>
      </c>
      <c r="F93" s="123">
        <v>0.039252598170390195</v>
      </c>
    </row>
    <row r="94" spans="1:6" ht="15">
      <c r="A94" s="241"/>
      <c r="B94" s="51" t="s">
        <v>11</v>
      </c>
      <c r="C94" s="123">
        <v>0.09356110170103796</v>
      </c>
      <c r="D94" s="123">
        <v>0.18632747589727947</v>
      </c>
      <c r="E94" s="123">
        <v>0.6743543842467348</v>
      </c>
      <c r="F94" s="123">
        <v>0.045757038154947784</v>
      </c>
    </row>
    <row r="95" spans="1:6" ht="15">
      <c r="A95" s="241"/>
      <c r="B95" s="51" t="s">
        <v>12</v>
      </c>
      <c r="C95" s="123">
        <v>0.11412703020672585</v>
      </c>
      <c r="D95" s="123">
        <v>0.18395239041085426</v>
      </c>
      <c r="E95" s="123">
        <v>0.6398951855643326</v>
      </c>
      <c r="F95" s="123">
        <v>0.06202539381808737</v>
      </c>
    </row>
    <row r="96" spans="1:6" ht="15">
      <c r="A96" s="241"/>
      <c r="B96" s="51" t="s">
        <v>13</v>
      </c>
      <c r="C96" s="123">
        <v>0.09915117460696993</v>
      </c>
      <c r="D96" s="123">
        <v>0.18428477494171797</v>
      </c>
      <c r="E96" s="123">
        <v>0.6513479586347062</v>
      </c>
      <c r="F96" s="123">
        <v>0.0652160918166059</v>
      </c>
    </row>
    <row r="97" spans="1:6" ht="15">
      <c r="A97" s="241"/>
      <c r="B97" s="51" t="s">
        <v>14</v>
      </c>
      <c r="C97" s="123">
        <v>0.10464248026807038</v>
      </c>
      <c r="D97" s="123">
        <v>0.18165717353607286</v>
      </c>
      <c r="E97" s="123">
        <v>0.6531870383283862</v>
      </c>
      <c r="F97" s="123">
        <v>0.06051330786747055</v>
      </c>
    </row>
    <row r="98" spans="1:6" ht="15">
      <c r="A98" s="241"/>
      <c r="B98" s="52" t="s">
        <v>15</v>
      </c>
      <c r="C98" s="123">
        <v>0.09751739008432898</v>
      </c>
      <c r="D98" s="123">
        <v>0.21054186173590703</v>
      </c>
      <c r="E98" s="123">
        <v>0.6075157655329267</v>
      </c>
      <c r="F98" s="123">
        <v>0.08442498264683729</v>
      </c>
    </row>
    <row r="99" spans="1:6" ht="15">
      <c r="A99" s="242">
        <v>2014</v>
      </c>
      <c r="B99" s="51" t="s">
        <v>5</v>
      </c>
      <c r="C99" s="123">
        <v>0.053861919340039276</v>
      </c>
      <c r="D99" s="123">
        <v>0.22085873787656607</v>
      </c>
      <c r="E99" s="123">
        <v>0.6766484011216588</v>
      </c>
      <c r="F99" s="123">
        <v>0.04863094166173583</v>
      </c>
    </row>
    <row r="100" spans="1:6" ht="15">
      <c r="A100" s="242"/>
      <c r="B100" s="51" t="s">
        <v>6</v>
      </c>
      <c r="C100" s="123">
        <v>0.043623389384046106</v>
      </c>
      <c r="D100" s="123">
        <v>0.20098117783151337</v>
      </c>
      <c r="E100" s="123">
        <v>0.6862112459146626</v>
      </c>
      <c r="F100" s="123">
        <v>0.06918418686977791</v>
      </c>
    </row>
    <row r="101" spans="1:6" ht="15">
      <c r="A101" s="242"/>
      <c r="B101" s="51" t="s">
        <v>7</v>
      </c>
      <c r="C101" s="123">
        <v>0.05128308307847962</v>
      </c>
      <c r="D101" s="123">
        <v>0.1756478649773506</v>
      </c>
      <c r="E101" s="123">
        <v>0.7136689737634804</v>
      </c>
      <c r="F101" s="123">
        <v>0.05940007818068937</v>
      </c>
    </row>
    <row r="102" spans="1:6" ht="15">
      <c r="A102" s="242"/>
      <c r="B102" s="51" t="s">
        <v>8</v>
      </c>
      <c r="C102" s="123">
        <v>0.07091520152235187</v>
      </c>
      <c r="D102" s="123">
        <v>0.1568134965496427</v>
      </c>
      <c r="E102" s="123">
        <v>0.5961930972392026</v>
      </c>
      <c r="F102" s="123">
        <v>0.17607820468880284</v>
      </c>
    </row>
    <row r="103" spans="1:6" ht="15">
      <c r="A103" s="242"/>
      <c r="B103" s="51" t="s">
        <v>9</v>
      </c>
      <c r="C103" s="123">
        <v>0.08303340247832824</v>
      </c>
      <c r="D103" s="123">
        <v>0.15418508745439152</v>
      </c>
      <c r="E103" s="123">
        <v>0.5972147273888441</v>
      </c>
      <c r="F103" s="123">
        <v>0.16556678267843616</v>
      </c>
    </row>
    <row r="104" spans="1:6" ht="15">
      <c r="A104" s="242"/>
      <c r="B104" s="51" t="s">
        <v>20</v>
      </c>
      <c r="C104" s="123">
        <v>0.07328251880635679</v>
      </c>
      <c r="D104" s="123">
        <v>0.17678473571464157</v>
      </c>
      <c r="E104" s="123">
        <v>0.59218353011508</v>
      </c>
      <c r="F104" s="123">
        <v>0.1577492153639217</v>
      </c>
    </row>
    <row r="105" spans="1:6" ht="15">
      <c r="A105" s="242"/>
      <c r="B105" s="51" t="s">
        <v>10</v>
      </c>
      <c r="C105" s="123">
        <v>0.06718584142028504</v>
      </c>
      <c r="D105" s="123">
        <v>0.16402300064896844</v>
      </c>
      <c r="E105" s="123">
        <v>0.5925584951981366</v>
      </c>
      <c r="F105" s="123">
        <v>0.1762326627326099</v>
      </c>
    </row>
    <row r="106" spans="1:6" ht="15.75" thickBot="1">
      <c r="A106" s="250"/>
      <c r="B106" s="51" t="s">
        <v>11</v>
      </c>
      <c r="C106" s="124">
        <v>0.06024448422965155</v>
      </c>
      <c r="D106" s="124">
        <v>0.16833923913447696</v>
      </c>
      <c r="E106" s="124">
        <v>0.6270367045098362</v>
      </c>
      <c r="F106" s="124">
        <v>0.14437957212603528</v>
      </c>
    </row>
    <row r="107" spans="1:6" ht="15">
      <c r="A107" s="14" t="s">
        <v>192</v>
      </c>
      <c r="B107" s="14"/>
      <c r="C107" s="14"/>
      <c r="D107" s="14"/>
      <c r="E107" s="14"/>
      <c r="F107" s="14"/>
    </row>
    <row r="108" spans="1:6" ht="15">
      <c r="A108" s="22" t="s">
        <v>198</v>
      </c>
      <c r="B108" s="225"/>
      <c r="C108" s="225"/>
      <c r="D108" s="225"/>
      <c r="E108" s="225"/>
      <c r="F108" s="225"/>
    </row>
  </sheetData>
  <sheetProtection/>
  <mergeCells count="9">
    <mergeCell ref="A75:A86"/>
    <mergeCell ref="A87:A98"/>
    <mergeCell ref="A99:A106"/>
    <mergeCell ref="A3:A14"/>
    <mergeCell ref="A15:A26"/>
    <mergeCell ref="A27:A38"/>
    <mergeCell ref="A39:A50"/>
    <mergeCell ref="A51:A62"/>
    <mergeCell ref="A63:A7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96"/>
  <sheetViews>
    <sheetView zoomScalePageLayoutView="0" workbookViewId="0" topLeftCell="A1">
      <selection activeCell="A1" sqref="A1"/>
    </sheetView>
  </sheetViews>
  <sheetFormatPr defaultColWidth="9.140625" defaultRowHeight="15"/>
  <cols>
    <col min="1" max="1" width="9.140625" style="12" customWidth="1"/>
    <col min="3" max="4" width="16.7109375" style="0" customWidth="1"/>
    <col min="5" max="6" width="25.7109375" style="0" customWidth="1"/>
  </cols>
  <sheetData>
    <row r="1" spans="1:6" ht="15.75" thickBot="1">
      <c r="A1" s="2" t="s">
        <v>199</v>
      </c>
      <c r="B1" s="2"/>
      <c r="C1" s="2"/>
      <c r="D1" s="2"/>
      <c r="E1" s="2"/>
      <c r="F1" s="2"/>
    </row>
    <row r="2" spans="1:6" ht="30" customHeight="1" thickBot="1">
      <c r="A2" s="53"/>
      <c r="B2" s="15"/>
      <c r="C2" s="176" t="s">
        <v>202</v>
      </c>
      <c r="D2" s="176" t="s">
        <v>203</v>
      </c>
      <c r="E2" s="176" t="s">
        <v>200</v>
      </c>
      <c r="F2" s="176" t="s">
        <v>201</v>
      </c>
    </row>
    <row r="3" spans="1:6" ht="15.75" thickTop="1">
      <c r="A3" s="241">
        <v>2007</v>
      </c>
      <c r="B3" s="51" t="s">
        <v>5</v>
      </c>
      <c r="C3" s="212">
        <v>0.047892</v>
      </c>
      <c r="D3" s="212">
        <v>0.013081</v>
      </c>
      <c r="E3" s="69">
        <v>2280</v>
      </c>
      <c r="F3" s="212">
        <v>0.03870682497172531</v>
      </c>
    </row>
    <row r="4" spans="1:6" ht="15">
      <c r="A4" s="241"/>
      <c r="B4" s="51" t="s">
        <v>6</v>
      </c>
      <c r="C4" s="212">
        <v>0.048479</v>
      </c>
      <c r="D4" s="212">
        <v>0.014479</v>
      </c>
      <c r="E4" s="69">
        <v>-28836</v>
      </c>
      <c r="F4" s="212">
        <v>0.036016123227408194</v>
      </c>
    </row>
    <row r="5" spans="1:6" ht="15">
      <c r="A5" s="241"/>
      <c r="B5" s="51" t="s">
        <v>7</v>
      </c>
      <c r="C5" s="212">
        <v>0.048377</v>
      </c>
      <c r="D5" s="212">
        <v>0.012525</v>
      </c>
      <c r="E5" s="69">
        <v>1632</v>
      </c>
      <c r="F5" s="212">
        <v>0.03604263786117915</v>
      </c>
    </row>
    <row r="6" spans="1:6" ht="15">
      <c r="A6" s="241"/>
      <c r="B6" s="51" t="s">
        <v>8</v>
      </c>
      <c r="C6" s="212">
        <v>0.038142</v>
      </c>
      <c r="D6" s="212">
        <v>0.009842</v>
      </c>
      <c r="E6" s="69">
        <v>5761</v>
      </c>
      <c r="F6" s="212">
        <v>0.03593388768620599</v>
      </c>
    </row>
    <row r="7" spans="1:6" ht="15">
      <c r="A7" s="241"/>
      <c r="B7" s="51" t="s">
        <v>9</v>
      </c>
      <c r="C7" s="212">
        <v>0.038937</v>
      </c>
      <c r="D7" s="212">
        <v>0.010372</v>
      </c>
      <c r="E7" s="69">
        <v>10251</v>
      </c>
      <c r="F7" s="212">
        <v>0.03599977977226936</v>
      </c>
    </row>
    <row r="8" spans="1:6" ht="15">
      <c r="A8" s="241"/>
      <c r="B8" s="51" t="s">
        <v>20</v>
      </c>
      <c r="C8" s="212">
        <v>0.041018</v>
      </c>
      <c r="D8" s="212">
        <v>0.009927</v>
      </c>
      <c r="E8" s="69">
        <v>-10251</v>
      </c>
      <c r="F8" s="212">
        <v>0.03409726012356261</v>
      </c>
    </row>
    <row r="9" spans="1:6" ht="15">
      <c r="A9" s="241"/>
      <c r="B9" s="51" t="s">
        <v>10</v>
      </c>
      <c r="C9" s="212">
        <v>0.041854</v>
      </c>
      <c r="D9" s="212">
        <v>0.009817</v>
      </c>
      <c r="E9" s="69">
        <v>-138177</v>
      </c>
      <c r="F9" s="212">
        <v>0.022084476177002283</v>
      </c>
    </row>
    <row r="10" spans="1:6" ht="15">
      <c r="A10" s="241"/>
      <c r="B10" s="51" t="s">
        <v>11</v>
      </c>
      <c r="C10" s="212">
        <v>0.04309</v>
      </c>
      <c r="D10" s="212">
        <v>0.010529</v>
      </c>
      <c r="E10" s="69">
        <v>5301</v>
      </c>
      <c r="F10" s="212">
        <v>0.022511795256161014</v>
      </c>
    </row>
    <row r="11" spans="1:6" ht="15">
      <c r="A11" s="241"/>
      <c r="B11" s="51" t="s">
        <v>12</v>
      </c>
      <c r="C11" s="212">
        <v>0.03953</v>
      </c>
      <c r="D11" s="212">
        <v>0.009235</v>
      </c>
      <c r="E11" s="69">
        <v>17777</v>
      </c>
      <c r="F11" s="212">
        <v>0.02333534840758459</v>
      </c>
    </row>
    <row r="12" spans="1:6" ht="15">
      <c r="A12" s="241"/>
      <c r="B12" s="51" t="s">
        <v>13</v>
      </c>
      <c r="C12" s="212">
        <v>0.038931</v>
      </c>
      <c r="D12" s="212">
        <v>0.008563</v>
      </c>
      <c r="E12" s="69">
        <v>7787</v>
      </c>
      <c r="F12" s="212">
        <v>0.023294863323335115</v>
      </c>
    </row>
    <row r="13" spans="1:6" ht="15">
      <c r="A13" s="241"/>
      <c r="B13" s="51" t="s">
        <v>14</v>
      </c>
      <c r="C13" s="212">
        <v>0.040815</v>
      </c>
      <c r="D13" s="212">
        <v>0.00893</v>
      </c>
      <c r="E13" s="69">
        <v>14297</v>
      </c>
      <c r="F13" s="212">
        <v>0.024119748539471384</v>
      </c>
    </row>
    <row r="14" spans="1:6" ht="15">
      <c r="A14" s="241"/>
      <c r="B14" s="52" t="s">
        <v>15</v>
      </c>
      <c r="C14" s="212">
        <v>0.03743</v>
      </c>
      <c r="D14" s="212">
        <v>0.007878</v>
      </c>
      <c r="E14" s="69">
        <v>-2468</v>
      </c>
      <c r="F14" s="212">
        <v>0.023493269744614825</v>
      </c>
    </row>
    <row r="15" spans="1:6" ht="15">
      <c r="A15" s="241">
        <v>2008</v>
      </c>
      <c r="B15" s="51" t="s">
        <v>5</v>
      </c>
      <c r="C15" s="212">
        <v>0.036953</v>
      </c>
      <c r="D15" s="212">
        <v>0.008527</v>
      </c>
      <c r="E15" s="69">
        <v>61988</v>
      </c>
      <c r="F15" s="212">
        <v>0.027255596069594632</v>
      </c>
    </row>
    <row r="16" spans="1:6" ht="15">
      <c r="A16" s="241"/>
      <c r="B16" s="51" t="s">
        <v>6</v>
      </c>
      <c r="C16" s="212">
        <v>0.038286</v>
      </c>
      <c r="D16" s="212">
        <v>0.007888</v>
      </c>
      <c r="E16" s="69">
        <v>-12185</v>
      </c>
      <c r="F16" s="212">
        <v>0.02616415183905977</v>
      </c>
    </row>
    <row r="17" spans="1:6" ht="15">
      <c r="A17" s="241"/>
      <c r="B17" s="51" t="s">
        <v>7</v>
      </c>
      <c r="C17" s="212">
        <v>0.038144</v>
      </c>
      <c r="D17" s="212">
        <v>0.00815</v>
      </c>
      <c r="E17" s="69">
        <v>55217</v>
      </c>
      <c r="F17" s="212">
        <v>0.03006613431510067</v>
      </c>
    </row>
    <row r="18" spans="1:6" ht="15">
      <c r="A18" s="241"/>
      <c r="B18" s="51" t="s">
        <v>8</v>
      </c>
      <c r="C18" s="212">
        <v>0.037874</v>
      </c>
      <c r="D18" s="212">
        <v>0.009278</v>
      </c>
      <c r="E18" s="69">
        <v>-35007</v>
      </c>
      <c r="F18" s="212">
        <v>0.027165330924620923</v>
      </c>
    </row>
    <row r="19" spans="1:6" ht="15">
      <c r="A19" s="241"/>
      <c r="B19" s="51" t="s">
        <v>9</v>
      </c>
      <c r="C19" s="212">
        <v>0.038374</v>
      </c>
      <c r="D19" s="212">
        <v>0.008515</v>
      </c>
      <c r="E19" s="69">
        <v>17527</v>
      </c>
      <c r="F19" s="212">
        <v>0.02843853274551793</v>
      </c>
    </row>
    <row r="20" spans="1:6" ht="15">
      <c r="A20" s="241"/>
      <c r="B20" s="51" t="s">
        <v>20</v>
      </c>
      <c r="C20" s="212">
        <v>0.03647</v>
      </c>
      <c r="D20" s="212">
        <v>0.008158</v>
      </c>
      <c r="E20" s="69">
        <v>-4686</v>
      </c>
      <c r="F20" s="212">
        <v>0.027277056569212747</v>
      </c>
    </row>
    <row r="21" spans="1:6" ht="15">
      <c r="A21" s="241"/>
      <c r="B21" s="51" t="s">
        <v>10</v>
      </c>
      <c r="C21" s="212">
        <v>0.034226</v>
      </c>
      <c r="D21" s="212">
        <v>0.008359</v>
      </c>
      <c r="E21" s="69">
        <v>-5328</v>
      </c>
      <c r="F21" s="212">
        <v>0.026399569795856472</v>
      </c>
    </row>
    <row r="22" spans="1:6" ht="15">
      <c r="A22" s="241"/>
      <c r="B22" s="51" t="s">
        <v>11</v>
      </c>
      <c r="C22" s="212">
        <v>0.032693</v>
      </c>
      <c r="D22" s="212">
        <v>0.007599</v>
      </c>
      <c r="E22" s="69">
        <v>2917</v>
      </c>
      <c r="F22" s="212">
        <v>0.026283999105628335</v>
      </c>
    </row>
    <row r="23" spans="1:6" ht="15">
      <c r="A23" s="241"/>
      <c r="B23" s="51" t="s">
        <v>12</v>
      </c>
      <c r="C23" s="212">
        <v>0.031477</v>
      </c>
      <c r="D23" s="212">
        <v>0.008388</v>
      </c>
      <c r="E23" s="69">
        <v>4304</v>
      </c>
      <c r="F23" s="212">
        <v>0.026510657854287203</v>
      </c>
    </row>
    <row r="24" spans="1:6" ht="15">
      <c r="A24" s="241"/>
      <c r="B24" s="51" t="s">
        <v>13</v>
      </c>
      <c r="C24" s="212">
        <v>0.030212</v>
      </c>
      <c r="D24" s="212">
        <v>0.00862</v>
      </c>
      <c r="E24" s="69">
        <v>-4145</v>
      </c>
      <c r="F24" s="212">
        <v>0.025724600017628652</v>
      </c>
    </row>
    <row r="25" spans="1:6" ht="15">
      <c r="A25" s="241"/>
      <c r="B25" s="51" t="s">
        <v>14</v>
      </c>
      <c r="C25" s="212">
        <v>0.029279</v>
      </c>
      <c r="D25" s="212">
        <v>0.008903</v>
      </c>
      <c r="E25" s="69">
        <v>-4891</v>
      </c>
      <c r="F25" s="212">
        <v>0.025136548627209352</v>
      </c>
    </row>
    <row r="26" spans="1:6" ht="15">
      <c r="A26" s="241"/>
      <c r="B26" s="52" t="s">
        <v>15</v>
      </c>
      <c r="C26" s="212">
        <v>0.027073</v>
      </c>
      <c r="D26" s="212">
        <v>0.009082</v>
      </c>
      <c r="E26" s="69">
        <v>93507</v>
      </c>
      <c r="F26" s="212">
        <v>0.03196214163367991</v>
      </c>
    </row>
    <row r="27" spans="1:6" ht="15">
      <c r="A27" s="241">
        <v>2009</v>
      </c>
      <c r="B27" s="51" t="s">
        <v>5</v>
      </c>
      <c r="C27" s="212">
        <v>0.02445</v>
      </c>
      <c r="D27" s="212">
        <v>0.008755</v>
      </c>
      <c r="E27" s="69">
        <v>20826</v>
      </c>
      <c r="F27" s="212">
        <v>0.03307317190393881</v>
      </c>
    </row>
    <row r="28" spans="1:6" ht="15">
      <c r="A28" s="241"/>
      <c r="B28" s="51" t="s">
        <v>6</v>
      </c>
      <c r="C28" s="212">
        <v>0.023834</v>
      </c>
      <c r="D28" s="212">
        <v>0.007881</v>
      </c>
      <c r="E28" s="69">
        <v>11137</v>
      </c>
      <c r="F28" s="212">
        <v>0.03363017479179999</v>
      </c>
    </row>
    <row r="29" spans="1:6" ht="15">
      <c r="A29" s="241"/>
      <c r="B29" s="51" t="s">
        <v>7</v>
      </c>
      <c r="C29" s="212">
        <v>0.022498</v>
      </c>
      <c r="D29" s="212">
        <v>0.008346</v>
      </c>
      <c r="E29" s="69">
        <v>25131</v>
      </c>
      <c r="F29" s="212">
        <v>0.03522043518972755</v>
      </c>
    </row>
    <row r="30" spans="1:6" ht="15">
      <c r="A30" s="241"/>
      <c r="B30" s="51" t="s">
        <v>8</v>
      </c>
      <c r="C30" s="212">
        <v>0.023776</v>
      </c>
      <c r="D30" s="212">
        <v>0.008865</v>
      </c>
      <c r="E30" s="69">
        <v>18362</v>
      </c>
      <c r="F30" s="212">
        <v>0.03662742477094757</v>
      </c>
    </row>
    <row r="31" spans="1:6" ht="15">
      <c r="A31" s="241"/>
      <c r="B31" s="51" t="s">
        <v>9</v>
      </c>
      <c r="C31" s="212">
        <v>0.021997</v>
      </c>
      <c r="D31" s="212">
        <v>0.010554</v>
      </c>
      <c r="E31" s="69">
        <v>44495</v>
      </c>
      <c r="F31" s="212">
        <v>0.03978203090796899</v>
      </c>
    </row>
    <row r="32" spans="1:6" ht="15">
      <c r="A32" s="241"/>
      <c r="B32" s="51" t="s">
        <v>20</v>
      </c>
      <c r="C32" s="212">
        <v>0.036474</v>
      </c>
      <c r="D32" s="212">
        <v>0.012349</v>
      </c>
      <c r="E32" s="69">
        <v>73477</v>
      </c>
      <c r="F32" s="212">
        <v>0.045093288887865346</v>
      </c>
    </row>
    <row r="33" spans="1:6" ht="15">
      <c r="A33" s="241"/>
      <c r="B33" s="51" t="s">
        <v>10</v>
      </c>
      <c r="C33" s="212">
        <v>0.03801</v>
      </c>
      <c r="D33" s="212">
        <v>0.015486</v>
      </c>
      <c r="E33" s="69">
        <v>111551</v>
      </c>
      <c r="F33" s="212">
        <v>0.05277816393638341</v>
      </c>
    </row>
    <row r="34" spans="1:6" ht="15">
      <c r="A34" s="241"/>
      <c r="B34" s="51" t="s">
        <v>11</v>
      </c>
      <c r="C34" s="212">
        <v>0.039955</v>
      </c>
      <c r="D34" s="212">
        <v>0.017512</v>
      </c>
      <c r="E34" s="69">
        <v>-39086</v>
      </c>
      <c r="F34" s="212">
        <v>0.04999220667443721</v>
      </c>
    </row>
    <row r="35" spans="1:6" ht="15">
      <c r="A35" s="241"/>
      <c r="B35" s="51" t="s">
        <v>12</v>
      </c>
      <c r="C35" s="212">
        <v>0.03864</v>
      </c>
      <c r="D35" s="212">
        <v>0.01843</v>
      </c>
      <c r="E35" s="69">
        <v>72637</v>
      </c>
      <c r="F35" s="212">
        <v>0.05502072000505399</v>
      </c>
    </row>
    <row r="36" spans="1:6" ht="15">
      <c r="A36" s="241"/>
      <c r="B36" s="51" t="s">
        <v>13</v>
      </c>
      <c r="C36" s="212">
        <v>0.040117</v>
      </c>
      <c r="D36" s="212">
        <v>0.019377</v>
      </c>
      <c r="E36" s="69">
        <v>57790</v>
      </c>
      <c r="F36" s="212">
        <v>0.05889122336249264</v>
      </c>
    </row>
    <row r="37" spans="1:6" ht="15">
      <c r="A37" s="241"/>
      <c r="B37" s="51" t="s">
        <v>14</v>
      </c>
      <c r="C37" s="212">
        <v>0.041134</v>
      </c>
      <c r="D37" s="212">
        <v>0.019632</v>
      </c>
      <c r="E37" s="69">
        <v>43990</v>
      </c>
      <c r="F37" s="212">
        <v>0.06164272051916258</v>
      </c>
    </row>
    <row r="38" spans="1:6" ht="15">
      <c r="A38" s="241"/>
      <c r="B38" s="52" t="s">
        <v>15</v>
      </c>
      <c r="C38" s="212">
        <v>0.042329</v>
      </c>
      <c r="D38" s="212">
        <v>0.020586</v>
      </c>
      <c r="E38" s="69">
        <v>54028</v>
      </c>
      <c r="F38" s="212">
        <v>0.06706494910804885</v>
      </c>
    </row>
    <row r="39" spans="1:6" ht="15">
      <c r="A39" s="241">
        <v>2010</v>
      </c>
      <c r="B39" s="51" t="s">
        <v>5</v>
      </c>
      <c r="C39" s="212">
        <v>0.044049</v>
      </c>
      <c r="D39" s="212">
        <v>0.024755</v>
      </c>
      <c r="E39" s="69">
        <v>11927</v>
      </c>
      <c r="F39" s="212">
        <v>0.0671998150246929</v>
      </c>
    </row>
    <row r="40" spans="1:6" ht="15">
      <c r="A40" s="241"/>
      <c r="B40" s="51" t="s">
        <v>6</v>
      </c>
      <c r="C40" s="212">
        <v>0.045634</v>
      </c>
      <c r="D40" s="212">
        <v>0.025565</v>
      </c>
      <c r="E40" s="69">
        <v>23565</v>
      </c>
      <c r="F40" s="212">
        <v>0.06884636201647723</v>
      </c>
    </row>
    <row r="41" spans="1:6" ht="15">
      <c r="A41" s="241"/>
      <c r="B41" s="51" t="s">
        <v>7</v>
      </c>
      <c r="C41" s="212">
        <v>0.045499</v>
      </c>
      <c r="D41" s="212">
        <v>0.026124</v>
      </c>
      <c r="E41" s="69">
        <v>20005</v>
      </c>
      <c r="F41" s="212">
        <v>0.07064189609277806</v>
      </c>
    </row>
    <row r="42" spans="1:6" ht="15">
      <c r="A42" s="241"/>
      <c r="B42" s="51" t="s">
        <v>8</v>
      </c>
      <c r="C42" s="212">
        <v>0.046714</v>
      </c>
      <c r="D42" s="212">
        <v>0.027721</v>
      </c>
      <c r="E42" s="69">
        <v>22166</v>
      </c>
      <c r="F42" s="212">
        <v>0.07279400995025288</v>
      </c>
    </row>
    <row r="43" spans="1:6" ht="15">
      <c r="A43" s="241"/>
      <c r="B43" s="51" t="s">
        <v>9</v>
      </c>
      <c r="C43" s="212">
        <v>0.048098</v>
      </c>
      <c r="D43" s="212">
        <v>0.028505</v>
      </c>
      <c r="E43" s="69">
        <v>15723</v>
      </c>
      <c r="F43" s="212">
        <v>0.07357869026036964</v>
      </c>
    </row>
    <row r="44" spans="1:6" ht="15">
      <c r="A44" s="241"/>
      <c r="B44" s="51" t="s">
        <v>20</v>
      </c>
      <c r="C44" s="212">
        <v>0.050345</v>
      </c>
      <c r="D44" s="212">
        <v>0.029257</v>
      </c>
      <c r="E44" s="69">
        <v>1963</v>
      </c>
      <c r="F44" s="212">
        <v>0.07401804557805018</v>
      </c>
    </row>
    <row r="45" spans="1:6" ht="15">
      <c r="A45" s="241"/>
      <c r="B45" s="51" t="s">
        <v>10</v>
      </c>
      <c r="C45" s="212">
        <v>0.048877</v>
      </c>
      <c r="D45" s="212">
        <v>0.026424</v>
      </c>
      <c r="E45" s="69">
        <v>18111</v>
      </c>
      <c r="F45" s="212">
        <v>0.07483078917545954</v>
      </c>
    </row>
    <row r="46" spans="1:6" ht="15">
      <c r="A46" s="241"/>
      <c r="B46" s="51" t="s">
        <v>11</v>
      </c>
      <c r="C46" s="212">
        <v>0.047103</v>
      </c>
      <c r="D46" s="212">
        <v>0.025034</v>
      </c>
      <c r="E46" s="69">
        <v>-8224</v>
      </c>
      <c r="F46" s="212">
        <v>0.07341295702832126</v>
      </c>
    </row>
    <row r="47" spans="1:6" ht="15">
      <c r="A47" s="241"/>
      <c r="B47" s="51" t="s">
        <v>12</v>
      </c>
      <c r="C47" s="212">
        <v>0.046929</v>
      </c>
      <c r="D47" s="212">
        <v>0.024862</v>
      </c>
      <c r="E47" s="69">
        <v>101262</v>
      </c>
      <c r="F47" s="212">
        <v>0.08035331076776195</v>
      </c>
    </row>
    <row r="48" spans="1:6" ht="15">
      <c r="A48" s="241"/>
      <c r="B48" s="51" t="s">
        <v>13</v>
      </c>
      <c r="C48" s="212">
        <v>0.043373</v>
      </c>
      <c r="D48" s="212">
        <v>0.025206</v>
      </c>
      <c r="E48" s="69">
        <v>41505</v>
      </c>
      <c r="F48" s="212">
        <v>0.08159564998697122</v>
      </c>
    </row>
    <row r="49" spans="1:6" ht="15">
      <c r="A49" s="241"/>
      <c r="B49" s="51" t="s">
        <v>14</v>
      </c>
      <c r="C49" s="212">
        <v>0.041105</v>
      </c>
      <c r="D49" s="212">
        <v>0.023648</v>
      </c>
      <c r="E49" s="69">
        <v>13175</v>
      </c>
      <c r="F49" s="212">
        <v>0.08135960290265533</v>
      </c>
    </row>
    <row r="50" spans="1:6" ht="15">
      <c r="A50" s="241"/>
      <c r="B50" s="52" t="s">
        <v>15</v>
      </c>
      <c r="C50" s="212">
        <v>0.040399</v>
      </c>
      <c r="D50" s="212">
        <v>0.019753</v>
      </c>
      <c r="E50" s="69">
        <v>-61279</v>
      </c>
      <c r="F50" s="212">
        <v>0.0804968383314374</v>
      </c>
    </row>
    <row r="51" spans="1:6" ht="15">
      <c r="A51" s="241">
        <v>2011</v>
      </c>
      <c r="B51" s="51" t="s">
        <v>5</v>
      </c>
      <c r="C51" s="212">
        <v>0.03914</v>
      </c>
      <c r="D51" s="212">
        <v>0.024109</v>
      </c>
      <c r="E51" s="69">
        <v>11256</v>
      </c>
      <c r="F51" s="212">
        <v>0.07964595409019208</v>
      </c>
    </row>
    <row r="52" spans="1:6" ht="15">
      <c r="A52" s="241"/>
      <c r="B52" s="51" t="s">
        <v>6</v>
      </c>
      <c r="C52" s="212">
        <v>0.037836</v>
      </c>
      <c r="D52" s="212">
        <v>0.024275</v>
      </c>
      <c r="E52" s="69">
        <v>-5416</v>
      </c>
      <c r="F52" s="212">
        <v>0.07846652471293396</v>
      </c>
    </row>
    <row r="53" spans="1:6" ht="15">
      <c r="A53" s="241"/>
      <c r="B53" s="51" t="s">
        <v>7</v>
      </c>
      <c r="C53" s="212">
        <v>0.03706</v>
      </c>
      <c r="D53" s="212">
        <v>0.025345</v>
      </c>
      <c r="E53" s="69">
        <v>11267</v>
      </c>
      <c r="F53" s="212">
        <v>0.07956378633249707</v>
      </c>
    </row>
    <row r="54" spans="1:6" ht="15">
      <c r="A54" s="241"/>
      <c r="B54" s="51" t="s">
        <v>8</v>
      </c>
      <c r="C54" s="212">
        <v>0.034494</v>
      </c>
      <c r="D54" s="212">
        <v>0.025346</v>
      </c>
      <c r="E54" s="69">
        <v>-1292</v>
      </c>
      <c r="F54" s="212">
        <v>0.07814531898512736</v>
      </c>
    </row>
    <row r="55" spans="1:6" ht="15">
      <c r="A55" s="241"/>
      <c r="B55" s="51" t="s">
        <v>9</v>
      </c>
      <c r="C55" s="212">
        <v>0.03369</v>
      </c>
      <c r="D55" s="212">
        <v>0.024815</v>
      </c>
      <c r="E55" s="69">
        <v>9431</v>
      </c>
      <c r="F55" s="212">
        <v>0.0784225677612824</v>
      </c>
    </row>
    <row r="56" spans="1:6" ht="15">
      <c r="A56" s="241"/>
      <c r="B56" s="51" t="s">
        <v>20</v>
      </c>
      <c r="C56" s="212">
        <v>0.032406</v>
      </c>
      <c r="D56" s="212">
        <v>0.024688</v>
      </c>
      <c r="E56" s="69">
        <v>7957</v>
      </c>
      <c r="F56" s="212">
        <v>0.07762579297478674</v>
      </c>
    </row>
    <row r="57" spans="1:6" ht="15">
      <c r="A57" s="241"/>
      <c r="B57" s="51" t="s">
        <v>10</v>
      </c>
      <c r="C57" s="212">
        <v>0.03197</v>
      </c>
      <c r="D57" s="212">
        <v>0.023788</v>
      </c>
      <c r="E57" s="69">
        <v>-8653</v>
      </c>
      <c r="F57" s="212">
        <v>0.07649312545111446</v>
      </c>
    </row>
    <row r="58" spans="1:6" ht="15">
      <c r="A58" s="241"/>
      <c r="B58" s="51" t="s">
        <v>11</v>
      </c>
      <c r="C58" s="212">
        <v>0.030824</v>
      </c>
      <c r="D58" s="212">
        <v>0.023367</v>
      </c>
      <c r="E58" s="69">
        <v>4606</v>
      </c>
      <c r="F58" s="212">
        <v>0.07572497714631911</v>
      </c>
    </row>
    <row r="59" spans="1:6" ht="15">
      <c r="A59" s="241"/>
      <c r="B59" s="51" t="s">
        <v>12</v>
      </c>
      <c r="C59" s="212">
        <v>0.03113</v>
      </c>
      <c r="D59" s="212">
        <v>0.023558</v>
      </c>
      <c r="E59" s="69">
        <v>30143</v>
      </c>
      <c r="F59" s="212">
        <v>0.07786267346954232</v>
      </c>
    </row>
    <row r="60" spans="1:6" ht="15">
      <c r="A60" s="241"/>
      <c r="B60" s="51" t="s">
        <v>13</v>
      </c>
      <c r="C60" s="212">
        <v>0.029954</v>
      </c>
      <c r="D60" s="212">
        <v>0.017343</v>
      </c>
      <c r="E60" s="69">
        <v>-44372</v>
      </c>
      <c r="F60" s="212">
        <v>0.07507726897380124</v>
      </c>
    </row>
    <row r="61" spans="1:6" ht="15">
      <c r="A61" s="241"/>
      <c r="B61" s="51" t="s">
        <v>14</v>
      </c>
      <c r="C61" s="212">
        <v>0.030156</v>
      </c>
      <c r="D61" s="212">
        <v>0.015875</v>
      </c>
      <c r="E61" s="69">
        <v>12232</v>
      </c>
      <c r="F61" s="212">
        <v>0.07539882494212864</v>
      </c>
    </row>
    <row r="62" spans="1:6" ht="15">
      <c r="A62" s="241"/>
      <c r="B62" s="52" t="s">
        <v>15</v>
      </c>
      <c r="C62" s="212">
        <v>0.029529</v>
      </c>
      <c r="D62" s="212">
        <v>0.016297</v>
      </c>
      <c r="E62" s="69">
        <v>36030</v>
      </c>
      <c r="F62" s="212">
        <v>0.07965633832768577</v>
      </c>
    </row>
    <row r="63" spans="1:6" ht="15">
      <c r="A63" s="241">
        <v>2012</v>
      </c>
      <c r="B63" s="51" t="s">
        <v>5</v>
      </c>
      <c r="C63" s="212">
        <v>0.028625</v>
      </c>
      <c r="D63" s="212">
        <v>0.017285</v>
      </c>
      <c r="E63" s="69">
        <v>-43636</v>
      </c>
      <c r="F63" s="212">
        <v>0.07685833635355303</v>
      </c>
    </row>
    <row r="64" spans="1:6" ht="15">
      <c r="A64" s="241"/>
      <c r="B64" s="51" t="s">
        <v>6</v>
      </c>
      <c r="C64" s="212">
        <v>0.029066</v>
      </c>
      <c r="D64" s="212">
        <v>0.016975</v>
      </c>
      <c r="E64" s="69">
        <v>31628</v>
      </c>
      <c r="F64" s="212">
        <v>0.07882427594233651</v>
      </c>
    </row>
    <row r="65" spans="1:6" ht="15">
      <c r="A65" s="241"/>
      <c r="B65" s="51" t="s">
        <v>7</v>
      </c>
      <c r="C65" s="212">
        <v>0.032705</v>
      </c>
      <c r="D65" s="212">
        <v>0.016362</v>
      </c>
      <c r="E65" s="69">
        <v>-60895</v>
      </c>
      <c r="F65" s="212">
        <v>0.07513817950338926</v>
      </c>
    </row>
    <row r="66" spans="1:6" ht="15">
      <c r="A66" s="241"/>
      <c r="B66" s="51" t="s">
        <v>8</v>
      </c>
      <c r="C66" s="212">
        <v>0.031356</v>
      </c>
      <c r="D66" s="212">
        <v>0.014591</v>
      </c>
      <c r="E66" s="69">
        <v>-5225</v>
      </c>
      <c r="F66" s="212">
        <v>0.07419175276480164</v>
      </c>
    </row>
    <row r="67" spans="1:6" ht="15">
      <c r="A67" s="241"/>
      <c r="B67" s="51" t="s">
        <v>9</v>
      </c>
      <c r="C67" s="212">
        <v>0.030427</v>
      </c>
      <c r="D67" s="212">
        <v>0.014087</v>
      </c>
      <c r="E67" s="69">
        <v>8741</v>
      </c>
      <c r="F67" s="212">
        <v>0.07508811362568037</v>
      </c>
    </row>
    <row r="68" spans="1:6" ht="15">
      <c r="A68" s="241"/>
      <c r="B68" s="51" t="s">
        <v>20</v>
      </c>
      <c r="C68" s="212">
        <v>0.027245</v>
      </c>
      <c r="D68" s="212">
        <v>0.013877</v>
      </c>
      <c r="E68" s="69">
        <v>-5602</v>
      </c>
      <c r="F68" s="212">
        <v>0.076048223267906</v>
      </c>
    </row>
    <row r="69" spans="1:6" ht="15">
      <c r="A69" s="241"/>
      <c r="B69" s="51" t="s">
        <v>10</v>
      </c>
      <c r="C69" s="212">
        <v>0.02651</v>
      </c>
      <c r="D69" s="212">
        <v>0.013303</v>
      </c>
      <c r="E69" s="69">
        <v>-3481</v>
      </c>
      <c r="F69" s="212">
        <v>0.07518116382666104</v>
      </c>
    </row>
    <row r="70" spans="1:6" ht="15">
      <c r="A70" s="241"/>
      <c r="B70" s="51" t="s">
        <v>11</v>
      </c>
      <c r="C70" s="212">
        <v>0.026499</v>
      </c>
      <c r="D70" s="212">
        <v>0.012656</v>
      </c>
      <c r="E70" s="69">
        <v>980</v>
      </c>
      <c r="F70" s="212">
        <v>0.07664923190079825</v>
      </c>
    </row>
    <row r="71" spans="1:6" ht="15">
      <c r="A71" s="241"/>
      <c r="B71" s="51" t="s">
        <v>12</v>
      </c>
      <c r="C71" s="212">
        <v>0.025587</v>
      </c>
      <c r="D71" s="212">
        <v>0.012137</v>
      </c>
      <c r="E71" s="69">
        <v>-94193</v>
      </c>
      <c r="F71" s="212">
        <v>0.07052105131634863</v>
      </c>
    </row>
    <row r="72" spans="1:6" ht="15">
      <c r="A72" s="241"/>
      <c r="B72" s="51" t="s">
        <v>13</v>
      </c>
      <c r="C72" s="212">
        <v>0.026627</v>
      </c>
      <c r="D72" s="212">
        <v>0.017852</v>
      </c>
      <c r="E72" s="69">
        <v>106651</v>
      </c>
      <c r="F72" s="212">
        <v>0.07741685355082542</v>
      </c>
    </row>
    <row r="73" spans="1:6" ht="15">
      <c r="A73" s="241"/>
      <c r="B73" s="51" t="s">
        <v>14</v>
      </c>
      <c r="C73" s="212">
        <v>0.025099</v>
      </c>
      <c r="D73" s="212">
        <v>0.019812</v>
      </c>
      <c r="E73" s="69">
        <v>-43367</v>
      </c>
      <c r="F73" s="212">
        <v>0.07376159170544722</v>
      </c>
    </row>
    <row r="74" spans="1:6" ht="15">
      <c r="A74" s="241"/>
      <c r="B74" s="52" t="s">
        <v>15</v>
      </c>
      <c r="C74" s="212">
        <v>0.02578</v>
      </c>
      <c r="D74" s="212">
        <v>0.020105</v>
      </c>
      <c r="E74" s="69">
        <v>31520</v>
      </c>
      <c r="F74" s="212">
        <v>0.0773790757982797</v>
      </c>
    </row>
    <row r="75" spans="1:6" ht="15">
      <c r="A75" s="241">
        <v>2013</v>
      </c>
      <c r="B75" s="51" t="s">
        <v>5</v>
      </c>
      <c r="C75" s="212">
        <v>0.025163</v>
      </c>
      <c r="D75" s="212">
        <v>0.020534</v>
      </c>
      <c r="E75" s="69">
        <v>-15644</v>
      </c>
      <c r="F75" s="212">
        <v>0.07587394738146437</v>
      </c>
    </row>
    <row r="76" spans="1:6" ht="15">
      <c r="A76" s="241"/>
      <c r="B76" s="51" t="s">
        <v>6</v>
      </c>
      <c r="C76" s="212">
        <v>0.024566</v>
      </c>
      <c r="D76" s="212">
        <v>0.020789</v>
      </c>
      <c r="E76" s="69">
        <v>2933</v>
      </c>
      <c r="F76" s="212">
        <v>0.07616271613658147</v>
      </c>
    </row>
    <row r="77" spans="1:6" ht="15">
      <c r="A77" s="241"/>
      <c r="B77" s="51" t="s">
        <v>7</v>
      </c>
      <c r="C77" s="212">
        <v>0.024776</v>
      </c>
      <c r="D77" s="212">
        <v>0.023259</v>
      </c>
      <c r="E77" s="69">
        <v>-1561</v>
      </c>
      <c r="F77" s="212">
        <v>0.07725429216905527</v>
      </c>
    </row>
    <row r="78" spans="1:6" ht="15">
      <c r="A78" s="241"/>
      <c r="B78" s="51" t="s">
        <v>8</v>
      </c>
      <c r="C78" s="212">
        <v>0.024602</v>
      </c>
      <c r="D78" s="212">
        <v>0.022594</v>
      </c>
      <c r="E78" s="69">
        <v>-26253</v>
      </c>
      <c r="F78" s="212">
        <v>0.07592319080683081</v>
      </c>
    </row>
    <row r="79" spans="1:6" ht="15">
      <c r="A79" s="241"/>
      <c r="B79" s="51" t="s">
        <v>9</v>
      </c>
      <c r="C79" s="212">
        <v>0.025676</v>
      </c>
      <c r="D79" s="212">
        <v>0.023935</v>
      </c>
      <c r="E79" s="69">
        <v>-9661</v>
      </c>
      <c r="F79" s="212">
        <v>0.07577058407602065</v>
      </c>
    </row>
    <row r="80" spans="1:6" ht="15">
      <c r="A80" s="241"/>
      <c r="B80" s="51" t="s">
        <v>20</v>
      </c>
      <c r="C80" s="212">
        <v>0.025271</v>
      </c>
      <c r="D80" s="212">
        <v>0.022704</v>
      </c>
      <c r="E80" s="69">
        <v>82268</v>
      </c>
      <c r="F80" s="212">
        <v>0.08083672928593164</v>
      </c>
    </row>
    <row r="81" spans="1:6" ht="15">
      <c r="A81" s="241"/>
      <c r="B81" s="51" t="s">
        <v>10</v>
      </c>
      <c r="C81" s="212">
        <v>0.02529</v>
      </c>
      <c r="D81" s="212">
        <v>0.023734</v>
      </c>
      <c r="E81" s="69">
        <v>7191</v>
      </c>
      <c r="F81" s="212">
        <v>0.08224896068292926</v>
      </c>
    </row>
    <row r="82" spans="1:6" ht="15">
      <c r="A82" s="241"/>
      <c r="B82" s="51" t="s">
        <v>11</v>
      </c>
      <c r="C82" s="212">
        <v>0.025989</v>
      </c>
      <c r="D82" s="212">
        <v>0.023357</v>
      </c>
      <c r="E82" s="69">
        <v>10213</v>
      </c>
      <c r="F82" s="212">
        <v>0.08295378894562748</v>
      </c>
    </row>
    <row r="83" spans="1:6" ht="15">
      <c r="A83" s="241"/>
      <c r="B83" s="51" t="s">
        <v>12</v>
      </c>
      <c r="C83" s="212">
        <v>0.026391</v>
      </c>
      <c r="D83" s="212">
        <v>0.025298</v>
      </c>
      <c r="E83" s="69">
        <v>-445</v>
      </c>
      <c r="F83" s="212">
        <v>0.08185381678191009</v>
      </c>
    </row>
    <row r="84" spans="1:6" ht="15">
      <c r="A84" s="241"/>
      <c r="B84" s="51" t="s">
        <v>13</v>
      </c>
      <c r="C84" s="212">
        <v>0.025778</v>
      </c>
      <c r="D84" s="212">
        <v>0.02062</v>
      </c>
      <c r="E84" s="69">
        <v>8574</v>
      </c>
      <c r="F84" s="212">
        <v>0.08226506035486017</v>
      </c>
    </row>
    <row r="85" spans="1:6" ht="15">
      <c r="A85" s="241"/>
      <c r="B85" s="51" t="s">
        <v>14</v>
      </c>
      <c r="C85" s="212">
        <v>0.024817</v>
      </c>
      <c r="D85" s="212">
        <v>0.018734</v>
      </c>
      <c r="E85" s="69">
        <v>4160</v>
      </c>
      <c r="F85" s="212">
        <v>0.08253202336808625</v>
      </c>
    </row>
    <row r="86" spans="1:6" ht="15">
      <c r="A86" s="241"/>
      <c r="B86" s="52" t="s">
        <v>15</v>
      </c>
      <c r="C86" s="212">
        <v>0.025691</v>
      </c>
      <c r="D86" s="212">
        <v>0.019181</v>
      </c>
      <c r="E86" s="69">
        <v>-33798</v>
      </c>
      <c r="F86" s="212">
        <v>0.0813453218977167</v>
      </c>
    </row>
    <row r="87" spans="1:6" ht="15">
      <c r="A87" s="242">
        <v>2014</v>
      </c>
      <c r="B87" s="51" t="s">
        <v>5</v>
      </c>
      <c r="C87" s="213">
        <v>0.025756</v>
      </c>
      <c r="D87" s="213">
        <v>0.020328</v>
      </c>
      <c r="E87" s="104">
        <v>33314</v>
      </c>
      <c r="F87" s="213">
        <v>0.08176685132314916</v>
      </c>
    </row>
    <row r="88" spans="1:6" ht="15">
      <c r="A88" s="242"/>
      <c r="B88" s="51" t="s">
        <v>6</v>
      </c>
      <c r="C88" s="213">
        <v>0.026346</v>
      </c>
      <c r="D88" s="213">
        <v>0.021772</v>
      </c>
      <c r="E88" s="104">
        <v>-6520</v>
      </c>
      <c r="F88" s="213">
        <v>0.0815216990338472</v>
      </c>
    </row>
    <row r="89" spans="1:6" ht="15">
      <c r="A89" s="242"/>
      <c r="B89" s="51" t="s">
        <v>7</v>
      </c>
      <c r="C89" s="213">
        <v>0.026203</v>
      </c>
      <c r="D89" s="213">
        <v>0.020841</v>
      </c>
      <c r="E89" s="104">
        <v>-51221</v>
      </c>
      <c r="F89" s="213">
        <v>0.0784003814163246</v>
      </c>
    </row>
    <row r="90" spans="1:6" ht="15">
      <c r="A90" s="242"/>
      <c r="B90" s="51" t="s">
        <v>8</v>
      </c>
      <c r="C90" s="213">
        <v>0.026135</v>
      </c>
      <c r="D90" s="213">
        <v>0.021732</v>
      </c>
      <c r="E90" s="104">
        <v>76174</v>
      </c>
      <c r="F90" s="213">
        <v>0.08352628326547175</v>
      </c>
    </row>
    <row r="91" spans="1:6" ht="15">
      <c r="A91" s="242"/>
      <c r="B91" s="51" t="s">
        <v>9</v>
      </c>
      <c r="C91" s="213">
        <v>0.026558</v>
      </c>
      <c r="D91" s="213">
        <v>0.02098</v>
      </c>
      <c r="E91" s="104">
        <v>-66586</v>
      </c>
      <c r="F91" s="213">
        <v>0.079916942213101</v>
      </c>
    </row>
    <row r="92" spans="1:6" ht="15">
      <c r="A92" s="242"/>
      <c r="B92" s="51" t="s">
        <v>20</v>
      </c>
      <c r="C92" s="213">
        <v>0.0273</v>
      </c>
      <c r="D92" s="213">
        <v>0.024605</v>
      </c>
      <c r="E92" s="104">
        <v>45542</v>
      </c>
      <c r="F92" s="213">
        <v>0.082903180846254</v>
      </c>
    </row>
    <row r="93" spans="1:6" ht="15">
      <c r="A93" s="242"/>
      <c r="B93" s="51" t="s">
        <v>10</v>
      </c>
      <c r="C93" s="213">
        <v>0.026937</v>
      </c>
      <c r="D93" s="213">
        <v>0.024253</v>
      </c>
      <c r="E93" s="104">
        <v>5407</v>
      </c>
      <c r="F93" s="213">
        <v>0.08269709630139982</v>
      </c>
    </row>
    <row r="94" spans="1:6" ht="15.75" thickBot="1">
      <c r="A94" s="250"/>
      <c r="B94" s="51" t="s">
        <v>11</v>
      </c>
      <c r="C94" s="214">
        <v>0.026313</v>
      </c>
      <c r="D94" s="214">
        <v>0.023327</v>
      </c>
      <c r="E94" s="71">
        <v>-17344</v>
      </c>
      <c r="F94" s="214">
        <v>0.08073319362862552</v>
      </c>
    </row>
    <row r="95" spans="1:6" ht="15">
      <c r="A95" s="14" t="s">
        <v>192</v>
      </c>
      <c r="B95" s="14"/>
      <c r="C95" s="14"/>
      <c r="D95" s="14"/>
      <c r="E95" s="14"/>
      <c r="F95" s="14"/>
    </row>
    <row r="96" spans="1:6" ht="42.75" customHeight="1">
      <c r="A96" s="252" t="s">
        <v>204</v>
      </c>
      <c r="B96" s="252"/>
      <c r="C96" s="252"/>
      <c r="D96" s="252"/>
      <c r="E96" s="252"/>
      <c r="F96" s="252"/>
    </row>
  </sheetData>
  <sheetProtection/>
  <mergeCells count="9">
    <mergeCell ref="A96:F96"/>
    <mergeCell ref="A75:A86"/>
    <mergeCell ref="A87:A94"/>
    <mergeCell ref="A3:A14"/>
    <mergeCell ref="A15:A26"/>
    <mergeCell ref="A27:A38"/>
    <mergeCell ref="A39:A50"/>
    <mergeCell ref="A51:A62"/>
    <mergeCell ref="A63:A7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
    </sheetView>
  </sheetViews>
  <sheetFormatPr defaultColWidth="9.140625" defaultRowHeight="15"/>
  <cols>
    <col min="1" max="1" width="9.140625" style="12" customWidth="1"/>
    <col min="3" max="3" width="32.00390625" style="0" bestFit="1" customWidth="1"/>
    <col min="4" max="4" width="23.7109375" style="0" bestFit="1" customWidth="1"/>
    <col min="5" max="5" width="30.7109375" style="0" bestFit="1" customWidth="1"/>
    <col min="6" max="6" width="42.140625" style="0" bestFit="1" customWidth="1"/>
  </cols>
  <sheetData>
    <row r="1" spans="1:6" ht="15.75" thickBot="1">
      <c r="A1" s="2" t="s">
        <v>205</v>
      </c>
      <c r="B1" s="2"/>
      <c r="C1" s="11"/>
      <c r="D1" s="11"/>
      <c r="E1" s="11"/>
      <c r="F1" s="11"/>
    </row>
    <row r="2" spans="1:6" ht="15.75" thickBot="1">
      <c r="A2" s="63"/>
      <c r="B2" s="116"/>
      <c r="C2" s="121" t="s">
        <v>209</v>
      </c>
      <c r="D2" s="121" t="s">
        <v>208</v>
      </c>
      <c r="E2" s="121" t="s">
        <v>206</v>
      </c>
      <c r="F2" s="121" t="s">
        <v>207</v>
      </c>
    </row>
    <row r="3" spans="1:6" ht="15.75" thickTop="1">
      <c r="A3" s="48">
        <v>2008</v>
      </c>
      <c r="B3" s="52" t="s">
        <v>15</v>
      </c>
      <c r="C3" s="212">
        <v>-0.05258680992532776</v>
      </c>
      <c r="D3" s="212">
        <v>-0.03681660891549143</v>
      </c>
      <c r="E3" s="212">
        <v>-0.04305787725304133</v>
      </c>
      <c r="F3" s="212">
        <v>0.010596823973409086</v>
      </c>
    </row>
    <row r="4" spans="1:6" ht="15">
      <c r="A4" s="241">
        <v>2009</v>
      </c>
      <c r="B4" s="51" t="s">
        <v>5</v>
      </c>
      <c r="C4" s="212">
        <v>-0.1546515904162065</v>
      </c>
      <c r="D4" s="212">
        <v>-0.21659629723395035</v>
      </c>
      <c r="E4" s="212"/>
      <c r="F4" s="212"/>
    </row>
    <row r="5" spans="1:6" ht="15">
      <c r="A5" s="241"/>
      <c r="B5" s="51" t="s">
        <v>6</v>
      </c>
      <c r="C5" s="212">
        <v>-0.17840688927386014</v>
      </c>
      <c r="D5" s="212">
        <v>-0.2389781112420164</v>
      </c>
      <c r="E5" s="212"/>
      <c r="F5" s="212"/>
    </row>
    <row r="6" spans="1:6" ht="15">
      <c r="A6" s="241"/>
      <c r="B6" s="51" t="s">
        <v>7</v>
      </c>
      <c r="C6" s="212">
        <v>-0.13065070162441975</v>
      </c>
      <c r="D6" s="212">
        <v>-0.1701783191416243</v>
      </c>
      <c r="E6" s="212">
        <v>-0.21698282606131442</v>
      </c>
      <c r="F6" s="212">
        <v>-0.2201044027504335</v>
      </c>
    </row>
    <row r="7" spans="1:6" ht="15">
      <c r="A7" s="241"/>
      <c r="B7" s="51" t="s">
        <v>8</v>
      </c>
      <c r="C7" s="212">
        <v>-0.1860098492151907</v>
      </c>
      <c r="D7" s="212">
        <v>-0.23640022456672471</v>
      </c>
      <c r="E7" s="212"/>
      <c r="F7" s="212"/>
    </row>
    <row r="8" spans="1:6" ht="15">
      <c r="A8" s="241"/>
      <c r="B8" s="51" t="s">
        <v>9</v>
      </c>
      <c r="C8" s="212">
        <v>-0.18389224662129136</v>
      </c>
      <c r="D8" s="212">
        <v>-0.23274481899848787</v>
      </c>
      <c r="E8" s="212"/>
      <c r="F8" s="212"/>
    </row>
    <row r="9" spans="1:6" ht="15">
      <c r="A9" s="241"/>
      <c r="B9" s="51" t="s">
        <v>20</v>
      </c>
      <c r="C9" s="212">
        <v>-0.16958547419425346</v>
      </c>
      <c r="D9" s="212">
        <v>-0.20698090952776194</v>
      </c>
      <c r="E9" s="212">
        <v>-0.20895117581808942</v>
      </c>
      <c r="F9" s="212">
        <v>-0.2085149879100094</v>
      </c>
    </row>
    <row r="10" spans="1:6" ht="15">
      <c r="A10" s="241"/>
      <c r="B10" s="51" t="s">
        <v>10</v>
      </c>
      <c r="C10" s="212">
        <v>-0.17298698479654828</v>
      </c>
      <c r="D10" s="212">
        <v>-0.21361269709789077</v>
      </c>
      <c r="E10" s="212"/>
      <c r="F10" s="212"/>
    </row>
    <row r="11" spans="1:6" ht="15">
      <c r="A11" s="241"/>
      <c r="B11" s="51" t="s">
        <v>11</v>
      </c>
      <c r="C11" s="212">
        <v>-0.15280702722414805</v>
      </c>
      <c r="D11" s="212">
        <v>-0.17347177948621795</v>
      </c>
      <c r="E11" s="212"/>
      <c r="F11" s="212"/>
    </row>
    <row r="12" spans="1:6" ht="15">
      <c r="A12" s="241"/>
      <c r="B12" s="51" t="s">
        <v>12</v>
      </c>
      <c r="C12" s="212">
        <v>-0.16267063623418704</v>
      </c>
      <c r="D12" s="212">
        <v>-0.1843976169147863</v>
      </c>
      <c r="E12" s="212">
        <v>-0.19815750308164093</v>
      </c>
      <c r="F12" s="212">
        <v>-0.1488651337587032</v>
      </c>
    </row>
    <row r="13" spans="1:6" ht="15">
      <c r="A13" s="241"/>
      <c r="B13" s="51" t="s">
        <v>13</v>
      </c>
      <c r="C13" s="212">
        <v>-0.15645301933863415</v>
      </c>
      <c r="D13" s="212">
        <v>-0.17723879308558754</v>
      </c>
      <c r="E13" s="212"/>
      <c r="F13" s="212"/>
    </row>
    <row r="14" spans="1:6" ht="15">
      <c r="A14" s="241"/>
      <c r="B14" s="51" t="s">
        <v>14</v>
      </c>
      <c r="C14" s="212">
        <v>-0.09056578337162478</v>
      </c>
      <c r="D14" s="212">
        <v>-0.1067972862058838</v>
      </c>
      <c r="E14" s="212"/>
      <c r="F14" s="212"/>
    </row>
    <row r="15" spans="1:6" ht="15">
      <c r="A15" s="241"/>
      <c r="B15" s="52" t="s">
        <v>15</v>
      </c>
      <c r="C15" s="212">
        <v>-0.06594678666334597</v>
      </c>
      <c r="D15" s="212">
        <v>-0.08063514309831332</v>
      </c>
      <c r="E15" s="212">
        <v>-0.15234628414906648</v>
      </c>
      <c r="F15" s="212">
        <v>-0.029604658826469066</v>
      </c>
    </row>
    <row r="16" spans="1:6" ht="15">
      <c r="A16" s="241">
        <v>2010</v>
      </c>
      <c r="B16" s="51" t="s">
        <v>5</v>
      </c>
      <c r="C16" s="212">
        <v>0.01920768939940229</v>
      </c>
      <c r="D16" s="212">
        <v>0.02269434048807928</v>
      </c>
      <c r="E16" s="212"/>
      <c r="F16" s="212"/>
    </row>
    <row r="17" spans="1:6" ht="15">
      <c r="A17" s="241"/>
      <c r="B17" s="51" t="s">
        <v>6</v>
      </c>
      <c r="C17" s="212">
        <v>0.018628877334678648</v>
      </c>
      <c r="D17" s="212">
        <v>0.04277682718161824</v>
      </c>
      <c r="E17" s="212"/>
      <c r="F17" s="212"/>
    </row>
    <row r="18" spans="1:6" ht="15">
      <c r="A18" s="241"/>
      <c r="B18" s="51" t="s">
        <v>7</v>
      </c>
      <c r="C18" s="212">
        <v>0.046279307066111566</v>
      </c>
      <c r="D18" s="212">
        <v>0.06058291383293013</v>
      </c>
      <c r="E18" s="212">
        <v>-0.006114798102359265</v>
      </c>
      <c r="F18" s="212">
        <v>0.25461870392154207</v>
      </c>
    </row>
    <row r="19" spans="1:6" ht="15">
      <c r="A19" s="241"/>
      <c r="B19" s="51" t="s">
        <v>8</v>
      </c>
      <c r="C19" s="212">
        <v>0.08252283785330822</v>
      </c>
      <c r="D19" s="212">
        <v>0.08842738470352329</v>
      </c>
      <c r="E19" s="212"/>
      <c r="F19" s="212"/>
    </row>
    <row r="20" spans="1:6" ht="15">
      <c r="A20" s="241"/>
      <c r="B20" s="51" t="s">
        <v>9</v>
      </c>
      <c r="C20" s="212">
        <v>0.09740203855949897</v>
      </c>
      <c r="D20" s="212">
        <v>0.1077041974593056</v>
      </c>
      <c r="E20" s="212"/>
      <c r="F20" s="212"/>
    </row>
    <row r="21" spans="1:6" ht="15">
      <c r="A21" s="241"/>
      <c r="B21" s="51" t="s">
        <v>20</v>
      </c>
      <c r="C21" s="212">
        <v>0.09988123802976616</v>
      </c>
      <c r="D21" s="212">
        <v>0.1021686039038543</v>
      </c>
      <c r="E21" s="212">
        <v>0.043584280337085834</v>
      </c>
      <c r="F21" s="212">
        <v>0.29451919959115985</v>
      </c>
    </row>
    <row r="22" spans="1:6" ht="15">
      <c r="A22" s="241"/>
      <c r="B22" s="51" t="s">
        <v>10</v>
      </c>
      <c r="C22" s="212">
        <v>0.07824188757707803</v>
      </c>
      <c r="D22" s="212">
        <v>0.0691062645186169</v>
      </c>
      <c r="E22" s="212"/>
      <c r="F22" s="212"/>
    </row>
    <row r="23" spans="1:6" ht="15">
      <c r="A23" s="241"/>
      <c r="B23" s="51" t="s">
        <v>11</v>
      </c>
      <c r="C23" s="212">
        <v>0.09017206899974803</v>
      </c>
      <c r="D23" s="212">
        <v>0.08322226318426296</v>
      </c>
      <c r="E23" s="212"/>
      <c r="F23" s="212"/>
    </row>
    <row r="24" spans="1:6" ht="15">
      <c r="A24" s="241"/>
      <c r="B24" s="51" t="s">
        <v>12</v>
      </c>
      <c r="C24" s="212">
        <v>0.08437351999615914</v>
      </c>
      <c r="D24" s="212">
        <v>0.07882602139102701</v>
      </c>
      <c r="E24" s="212">
        <v>0.053038676639950544</v>
      </c>
      <c r="F24" s="212">
        <v>0.27594999523194463</v>
      </c>
    </row>
    <row r="25" spans="1:6" ht="15">
      <c r="A25" s="241"/>
      <c r="B25" s="51" t="s">
        <v>13</v>
      </c>
      <c r="C25" s="212">
        <v>0.10377497332382057</v>
      </c>
      <c r="D25" s="212">
        <v>0.07844881856717167</v>
      </c>
      <c r="E25" s="212"/>
      <c r="F25" s="212"/>
    </row>
    <row r="26" spans="1:6" ht="15">
      <c r="A26" s="241"/>
      <c r="B26" s="51" t="s">
        <v>14</v>
      </c>
      <c r="C26" s="212">
        <v>0.12221465895131624</v>
      </c>
      <c r="D26" s="212">
        <v>0.10516776260327099</v>
      </c>
      <c r="E26" s="212"/>
      <c r="F26" s="212"/>
    </row>
    <row r="27" spans="1:6" ht="15">
      <c r="A27" s="241"/>
      <c r="B27" s="52" t="s">
        <v>15</v>
      </c>
      <c r="C27" s="212">
        <v>0.13540965559531573</v>
      </c>
      <c r="D27" s="212">
        <v>0.11452378477635716</v>
      </c>
      <c r="E27" s="212">
        <v>0.1425067915277991</v>
      </c>
      <c r="F27" s="212">
        <v>0.33230618721619104</v>
      </c>
    </row>
    <row r="28" spans="1:6" ht="15">
      <c r="A28" s="241">
        <v>2011</v>
      </c>
      <c r="B28" s="51" t="s">
        <v>5</v>
      </c>
      <c r="C28" s="212">
        <v>0.14037485252107565</v>
      </c>
      <c r="D28" s="212">
        <v>0.13978023322188715</v>
      </c>
      <c r="E28" s="212"/>
      <c r="F28" s="212"/>
    </row>
    <row r="29" spans="1:6" ht="15">
      <c r="A29" s="241"/>
      <c r="B29" s="51" t="s">
        <v>6</v>
      </c>
      <c r="C29" s="212">
        <v>0.12325887034828611</v>
      </c>
      <c r="D29" s="212">
        <v>0.11941318956086877</v>
      </c>
      <c r="E29" s="212"/>
      <c r="F29" s="212"/>
    </row>
    <row r="30" spans="1:6" ht="15">
      <c r="A30" s="241"/>
      <c r="B30" s="51" t="s">
        <v>7</v>
      </c>
      <c r="C30" s="212">
        <v>0.13239512216544425</v>
      </c>
      <c r="D30" s="212">
        <v>0.11760265176495088</v>
      </c>
      <c r="E30" s="212">
        <v>0.16311748075626842</v>
      </c>
      <c r="F30" s="212">
        <v>0.29852046580135355</v>
      </c>
    </row>
    <row r="31" spans="1:6" ht="15">
      <c r="A31" s="241"/>
      <c r="B31" s="51" t="s">
        <v>8</v>
      </c>
      <c r="C31" s="212">
        <v>0.10918784009227397</v>
      </c>
      <c r="D31" s="212">
        <v>0.08936670438894279</v>
      </c>
      <c r="E31" s="212"/>
      <c r="F31" s="212"/>
    </row>
    <row r="32" spans="1:6" ht="15">
      <c r="A32" s="241"/>
      <c r="B32" s="51" t="s">
        <v>9</v>
      </c>
      <c r="C32" s="212">
        <v>0.13930846734057378</v>
      </c>
      <c r="D32" s="212">
        <v>0.12378776250610457</v>
      </c>
      <c r="E32" s="212"/>
      <c r="F32" s="212"/>
    </row>
    <row r="33" spans="1:6" ht="15">
      <c r="A33" s="241"/>
      <c r="B33" s="51" t="s">
        <v>20</v>
      </c>
      <c r="C33" s="212">
        <v>0.10129459621431168</v>
      </c>
      <c r="D33" s="212">
        <v>0.08111890441997249</v>
      </c>
      <c r="E33" s="212">
        <v>0.06724882751343775</v>
      </c>
      <c r="F33" s="212">
        <v>0.126629673839271</v>
      </c>
    </row>
    <row r="34" spans="1:6" ht="15">
      <c r="A34" s="241"/>
      <c r="B34" s="51" t="s">
        <v>10</v>
      </c>
      <c r="C34" s="212">
        <v>0.09002570036934204</v>
      </c>
      <c r="D34" s="212">
        <v>0.05591280558072431</v>
      </c>
      <c r="E34" s="212"/>
      <c r="F34" s="212"/>
    </row>
    <row r="35" spans="1:6" ht="15">
      <c r="A35" s="241"/>
      <c r="B35" s="51" t="s">
        <v>11</v>
      </c>
      <c r="C35" s="212">
        <v>0.12432926492917497</v>
      </c>
      <c r="D35" s="212">
        <v>0.09811245014965997</v>
      </c>
      <c r="E35" s="212"/>
      <c r="F35" s="212"/>
    </row>
    <row r="36" spans="1:6" ht="15">
      <c r="A36" s="241"/>
      <c r="B36" s="51" t="s">
        <v>12</v>
      </c>
      <c r="C36" s="212">
        <v>0.1104044524460452</v>
      </c>
      <c r="D36" s="212">
        <v>0.08049190394622019</v>
      </c>
      <c r="E36" s="212">
        <v>0.04276324325982128</v>
      </c>
      <c r="F36" s="212">
        <v>0.09234483816250158</v>
      </c>
    </row>
    <row r="37" spans="1:6" ht="15">
      <c r="A37" s="241"/>
      <c r="B37" s="51" t="s">
        <v>13</v>
      </c>
      <c r="C37" s="212">
        <v>0.09651763149842756</v>
      </c>
      <c r="D37" s="212">
        <v>0.07576995820393684</v>
      </c>
      <c r="E37" s="212"/>
      <c r="F37" s="212"/>
    </row>
    <row r="38" spans="1:6" ht="15">
      <c r="A38" s="241"/>
      <c r="B38" s="51" t="s">
        <v>14</v>
      </c>
      <c r="C38" s="212">
        <v>0.08370562684540882</v>
      </c>
      <c r="D38" s="212">
        <v>0.05924711087379397</v>
      </c>
      <c r="E38" s="212"/>
      <c r="F38" s="212"/>
    </row>
    <row r="39" spans="1:6" ht="15">
      <c r="A39" s="241"/>
      <c r="B39" s="52" t="s">
        <v>15</v>
      </c>
      <c r="C39" s="212">
        <v>0.07513402442419743</v>
      </c>
      <c r="D39" s="212">
        <v>0.043691810311329515</v>
      </c>
      <c r="E39" s="212">
        <v>-0.01599347816078961</v>
      </c>
      <c r="F39" s="212">
        <v>0.02401881991681621</v>
      </c>
    </row>
    <row r="40" spans="1:6" ht="15">
      <c r="A40" s="241">
        <v>2012</v>
      </c>
      <c r="B40" s="51" t="s">
        <v>5</v>
      </c>
      <c r="C40" s="212">
        <v>0.09975165473630758</v>
      </c>
      <c r="D40" s="212">
        <v>0.06980155074809713</v>
      </c>
      <c r="E40" s="212"/>
      <c r="F40" s="212"/>
    </row>
    <row r="41" spans="1:6" ht="15">
      <c r="A41" s="241"/>
      <c r="B41" s="51" t="s">
        <v>6</v>
      </c>
      <c r="C41" s="212">
        <v>0.1255248708149146</v>
      </c>
      <c r="D41" s="212">
        <v>0.10354244830294057</v>
      </c>
      <c r="E41" s="212"/>
      <c r="F41" s="212"/>
    </row>
    <row r="42" spans="1:6" ht="15">
      <c r="A42" s="241"/>
      <c r="B42" s="51" t="s">
        <v>7</v>
      </c>
      <c r="C42" s="212">
        <v>0.09917974469818071</v>
      </c>
      <c r="D42" s="212">
        <v>0.07479211472316893</v>
      </c>
      <c r="E42" s="212">
        <v>0.007797359426598427</v>
      </c>
      <c r="F42" s="212">
        <v>0.08598740114831456</v>
      </c>
    </row>
    <row r="43" spans="1:6" ht="15">
      <c r="A43" s="241"/>
      <c r="B43" s="51" t="s">
        <v>8</v>
      </c>
      <c r="C43" s="212">
        <v>0.07661943409791161</v>
      </c>
      <c r="D43" s="212">
        <v>0.048204996054051374</v>
      </c>
      <c r="E43" s="212"/>
      <c r="F43" s="212"/>
    </row>
    <row r="44" spans="1:6" ht="15">
      <c r="A44" s="241"/>
      <c r="B44" s="51" t="s">
        <v>9</v>
      </c>
      <c r="C44" s="212">
        <v>0.07459117570744708</v>
      </c>
      <c r="D44" s="212">
        <v>0.04846420090332004</v>
      </c>
      <c r="E44" s="212"/>
      <c r="F44" s="212"/>
    </row>
    <row r="45" spans="1:6" ht="15">
      <c r="A45" s="241"/>
      <c r="B45" s="51" t="s">
        <v>20</v>
      </c>
      <c r="C45" s="212">
        <v>0.08202818712799037</v>
      </c>
      <c r="D45" s="212">
        <v>0.047579054428897205</v>
      </c>
      <c r="E45" s="212">
        <v>-0.014505766661402575</v>
      </c>
      <c r="F45" s="212">
        <v>0.03485727626589778</v>
      </c>
    </row>
    <row r="46" spans="1:6" ht="15">
      <c r="A46" s="241"/>
      <c r="B46" s="51" t="s">
        <v>10</v>
      </c>
      <c r="C46" s="212">
        <v>0.11547052236041337</v>
      </c>
      <c r="D46" s="212">
        <v>0.09174143777127952</v>
      </c>
      <c r="E46" s="212"/>
      <c r="F46" s="212"/>
    </row>
    <row r="47" spans="1:6" ht="15">
      <c r="A47" s="241"/>
      <c r="B47" s="51" t="s">
        <v>11</v>
      </c>
      <c r="C47" s="212">
        <v>0.07862464208160602</v>
      </c>
      <c r="D47" s="212">
        <v>0.03995676912807178</v>
      </c>
      <c r="E47" s="212"/>
      <c r="F47" s="212"/>
    </row>
    <row r="48" spans="1:6" ht="15">
      <c r="A48" s="241"/>
      <c r="B48" s="51" t="s">
        <v>12</v>
      </c>
      <c r="C48" s="212">
        <v>0.07020900341608842</v>
      </c>
      <c r="D48" s="212">
        <v>0.03933416089616082</v>
      </c>
      <c r="E48" s="212">
        <v>-0.0011481283337329007</v>
      </c>
      <c r="F48" s="212">
        <v>0.04863491007152975</v>
      </c>
    </row>
    <row r="49" spans="1:6" ht="15">
      <c r="A49" s="241"/>
      <c r="B49" s="51" t="s">
        <v>13</v>
      </c>
      <c r="C49" s="212">
        <v>0.07791406279791564</v>
      </c>
      <c r="D49" s="212">
        <v>0.05136163685825079</v>
      </c>
      <c r="E49" s="212"/>
      <c r="F49" s="212"/>
    </row>
    <row r="50" spans="1:6" ht="15">
      <c r="A50" s="241"/>
      <c r="B50" s="51" t="s">
        <v>14</v>
      </c>
      <c r="C50" s="212">
        <v>0.061809001908222895</v>
      </c>
      <c r="D50" s="212">
        <v>0.0329535798130518</v>
      </c>
      <c r="E50" s="212"/>
      <c r="F50" s="212"/>
    </row>
    <row r="51" spans="1:6" ht="15">
      <c r="A51" s="241"/>
      <c r="B51" s="52" t="s">
        <v>15</v>
      </c>
      <c r="C51" s="212">
        <v>0.028202489783291276</v>
      </c>
      <c r="D51" s="212">
        <v>-0.0045645439923752695</v>
      </c>
      <c r="E51" s="212">
        <v>0.0005509332285801305</v>
      </c>
      <c r="F51" s="212">
        <v>0.03187474121651776</v>
      </c>
    </row>
    <row r="52" spans="1:6" ht="15">
      <c r="A52" s="241">
        <v>2013</v>
      </c>
      <c r="B52" s="51" t="s">
        <v>5</v>
      </c>
      <c r="C52" s="212">
        <v>0.05925213747116041</v>
      </c>
      <c r="D52" s="212">
        <v>0.024812080174579476</v>
      </c>
      <c r="E52" s="212"/>
      <c r="F52" s="212"/>
    </row>
    <row r="53" spans="1:6" ht="15">
      <c r="A53" s="241"/>
      <c r="B53" s="51" t="s">
        <v>6</v>
      </c>
      <c r="C53" s="212">
        <v>0.03886583926485536</v>
      </c>
      <c r="D53" s="212">
        <v>-0.009895232945736576</v>
      </c>
      <c r="E53" s="212"/>
      <c r="F53" s="212"/>
    </row>
    <row r="54" spans="1:6" ht="15">
      <c r="A54" s="241"/>
      <c r="B54" s="51" t="s">
        <v>7</v>
      </c>
      <c r="C54" s="212">
        <v>0.029601226725930394</v>
      </c>
      <c r="D54" s="212">
        <v>-0.014914340297374928</v>
      </c>
      <c r="E54" s="212">
        <v>-0.03206609885170386</v>
      </c>
      <c r="F54" s="212">
        <v>-0.009508892238606768</v>
      </c>
    </row>
    <row r="55" spans="1:6" ht="15">
      <c r="A55" s="241"/>
      <c r="B55" s="51" t="s">
        <v>8</v>
      </c>
      <c r="C55" s="212">
        <v>0.08157272252733647</v>
      </c>
      <c r="D55" s="212">
        <v>0.0580991059978313</v>
      </c>
      <c r="E55" s="212"/>
      <c r="F55" s="212"/>
    </row>
    <row r="56" spans="1:6" ht="15">
      <c r="A56" s="241"/>
      <c r="B56" s="51" t="s">
        <v>9</v>
      </c>
      <c r="C56" s="212">
        <v>0.05355267671394032</v>
      </c>
      <c r="D56" s="212">
        <v>0.016453487384886945</v>
      </c>
      <c r="E56" s="212"/>
      <c r="F56" s="212"/>
    </row>
    <row r="57" spans="1:6" ht="15">
      <c r="A57" s="241"/>
      <c r="B57" s="51" t="s">
        <v>20</v>
      </c>
      <c r="C57" s="212">
        <v>0.0492911041465057</v>
      </c>
      <c r="D57" s="212">
        <v>0.011886058081759243</v>
      </c>
      <c r="E57" s="212">
        <v>0.003885813808527927</v>
      </c>
      <c r="F57" s="212">
        <v>0.02589171995254065</v>
      </c>
    </row>
    <row r="58" spans="1:6" ht="15">
      <c r="A58" s="241"/>
      <c r="B58" s="51" t="s">
        <v>10</v>
      </c>
      <c r="C58" s="212">
        <v>0.050152394297827585</v>
      </c>
      <c r="D58" s="212">
        <v>0.00861691498722661</v>
      </c>
      <c r="E58" s="212"/>
      <c r="F58" s="212"/>
    </row>
    <row r="59" spans="1:6" ht="15">
      <c r="A59" s="241"/>
      <c r="B59" s="51" t="s">
        <v>11</v>
      </c>
      <c r="C59" s="212">
        <v>0.051023592995812335</v>
      </c>
      <c r="D59" s="212">
        <v>0.0017675968283927812</v>
      </c>
      <c r="E59" s="212"/>
      <c r="F59" s="212"/>
    </row>
    <row r="60" spans="1:6" ht="15">
      <c r="A60" s="241"/>
      <c r="B60" s="51" t="s">
        <v>12</v>
      </c>
      <c r="C60" s="212">
        <v>0.05935857900442324</v>
      </c>
      <c r="D60" s="212">
        <v>0.03032188698248839</v>
      </c>
      <c r="E60" s="212">
        <v>0.01916867201254724</v>
      </c>
      <c r="F60" s="212">
        <v>0.02571080626265617</v>
      </c>
    </row>
    <row r="61" spans="1:6" ht="15">
      <c r="A61" s="241"/>
      <c r="B61" s="51" t="s">
        <v>13</v>
      </c>
      <c r="C61" s="212">
        <v>0.05563677786561865</v>
      </c>
      <c r="D61" s="212">
        <v>0.02969081694113407</v>
      </c>
      <c r="E61" s="212"/>
      <c r="F61" s="212"/>
    </row>
    <row r="62" spans="1:6" ht="15">
      <c r="A62" s="241"/>
      <c r="B62" s="51" t="s">
        <v>14</v>
      </c>
      <c r="C62" s="212">
        <v>0.07185396001590068</v>
      </c>
      <c r="D62" s="212">
        <v>0.04626264632764965</v>
      </c>
      <c r="E62" s="212"/>
      <c r="F62" s="212"/>
    </row>
    <row r="63" spans="1:6" ht="15">
      <c r="A63" s="241"/>
      <c r="B63" s="52" t="s">
        <v>15</v>
      </c>
      <c r="C63" s="212">
        <v>0.08264464458784043</v>
      </c>
      <c r="D63" s="212">
        <v>0.06346698100920589</v>
      </c>
      <c r="E63" s="212">
        <v>0.022459824492605085</v>
      </c>
      <c r="F63" s="212">
        <v>0.05768903874454925</v>
      </c>
    </row>
    <row r="64" spans="1:6" ht="15">
      <c r="A64" s="242">
        <v>2014</v>
      </c>
      <c r="B64" s="51" t="s">
        <v>5</v>
      </c>
      <c r="C64" s="213">
        <v>0.03724709599753619</v>
      </c>
      <c r="D64" s="213">
        <v>0.03593887869455892</v>
      </c>
      <c r="E64" s="213"/>
      <c r="F64" s="213"/>
    </row>
    <row r="65" spans="1:6" ht="15">
      <c r="A65" s="242"/>
      <c r="B65" s="51" t="s">
        <v>6</v>
      </c>
      <c r="C65" s="213">
        <v>0.04378673326804848</v>
      </c>
      <c r="D65" s="213">
        <v>0.040030867329134745</v>
      </c>
      <c r="E65" s="213"/>
      <c r="F65" s="213"/>
    </row>
    <row r="66" spans="1:6" ht="15">
      <c r="A66" s="242"/>
      <c r="B66" s="51" t="s">
        <v>7</v>
      </c>
      <c r="C66" s="213">
        <v>0.05042619094856407</v>
      </c>
      <c r="D66" s="213">
        <v>0.04235729002435029</v>
      </c>
      <c r="E66" s="213">
        <v>0.055324290438371726</v>
      </c>
      <c r="F66" s="213">
        <v>0.037806434740213876</v>
      </c>
    </row>
    <row r="67" spans="1:6" ht="15">
      <c r="A67" s="242"/>
      <c r="B67" s="51" t="s">
        <v>8</v>
      </c>
      <c r="C67" s="213">
        <v>0.029211711787701777</v>
      </c>
      <c r="D67" s="213">
        <v>0.012093324074920808</v>
      </c>
      <c r="E67" s="213"/>
      <c r="F67" s="213"/>
    </row>
    <row r="68" spans="1:6" ht="15">
      <c r="A68" s="242"/>
      <c r="B68" s="51" t="s">
        <v>9</v>
      </c>
      <c r="C68" s="213">
        <v>0.034922255092152764</v>
      </c>
      <c r="D68" s="213">
        <v>0.02388789445784867</v>
      </c>
      <c r="E68" s="213"/>
      <c r="F68" s="213"/>
    </row>
    <row r="69" spans="1:6" ht="15.75" thickBot="1">
      <c r="A69" s="250"/>
      <c r="B69" s="51" t="s">
        <v>20</v>
      </c>
      <c r="C69" s="214">
        <v>0.039962724599977344</v>
      </c>
      <c r="D69" s="214">
        <v>0.03660121775874914</v>
      </c>
      <c r="E69" s="214">
        <v>0.02047539126376119</v>
      </c>
      <c r="F69" s="214">
        <v>-0.005067299884216879</v>
      </c>
    </row>
    <row r="70" spans="1:6" ht="15">
      <c r="A70" s="14" t="s">
        <v>192</v>
      </c>
      <c r="B70" s="14"/>
      <c r="C70" s="14"/>
      <c r="D70" s="14"/>
      <c r="E70" s="14"/>
      <c r="F70" s="14"/>
    </row>
    <row r="71" spans="1:6" ht="30" customHeight="1">
      <c r="A71" s="245" t="s">
        <v>210</v>
      </c>
      <c r="B71" s="245"/>
      <c r="C71" s="245"/>
      <c r="D71" s="245"/>
      <c r="E71" s="245"/>
      <c r="F71" s="245"/>
    </row>
  </sheetData>
  <sheetProtection/>
  <mergeCells count="7">
    <mergeCell ref="A71:F71"/>
    <mergeCell ref="A64:A69"/>
    <mergeCell ref="A4:A15"/>
    <mergeCell ref="A16:A27"/>
    <mergeCell ref="A28:A39"/>
    <mergeCell ref="A40:A51"/>
    <mergeCell ref="A52:A6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83"/>
  <sheetViews>
    <sheetView zoomScalePageLayoutView="0" workbookViewId="0" topLeftCell="A1">
      <selection activeCell="A1" sqref="A1"/>
    </sheetView>
  </sheetViews>
  <sheetFormatPr defaultColWidth="9.140625" defaultRowHeight="15"/>
  <cols>
    <col min="1" max="1" width="9.140625" style="12" customWidth="1"/>
    <col min="3" max="3" width="18.140625" style="0" customWidth="1"/>
    <col min="4" max="4" width="40.140625" style="0" customWidth="1"/>
    <col min="5" max="5" width="15.140625" style="0" customWidth="1"/>
    <col min="6" max="6" width="36.28125" style="0" customWidth="1"/>
  </cols>
  <sheetData>
    <row r="1" spans="1:6" ht="15.75" thickBot="1">
      <c r="A1" s="2" t="s">
        <v>211</v>
      </c>
      <c r="B1" s="2"/>
      <c r="C1" s="2"/>
      <c r="D1" s="2"/>
      <c r="E1" s="2"/>
      <c r="F1" s="2"/>
    </row>
    <row r="2" spans="1:6" ht="15.75" thickBot="1">
      <c r="A2" s="53"/>
      <c r="B2" s="126"/>
      <c r="C2" s="121" t="s">
        <v>212</v>
      </c>
      <c r="D2" s="121" t="s">
        <v>213</v>
      </c>
      <c r="E2" s="121" t="s">
        <v>299</v>
      </c>
      <c r="F2" s="121" t="s">
        <v>214</v>
      </c>
    </row>
    <row r="3" spans="1:6" ht="15.75" thickTop="1">
      <c r="A3" s="125">
        <v>2007</v>
      </c>
      <c r="B3" s="52" t="s">
        <v>15</v>
      </c>
      <c r="C3" s="209">
        <v>91.5073155757671</v>
      </c>
      <c r="D3" s="209">
        <v>91.5073155757671</v>
      </c>
      <c r="E3" s="209">
        <v>93.83571290349802</v>
      </c>
      <c r="F3" s="209">
        <v>93.83571290349802</v>
      </c>
    </row>
    <row r="4" spans="1:6" ht="15">
      <c r="A4" s="241">
        <v>2008</v>
      </c>
      <c r="B4" s="51" t="s">
        <v>5</v>
      </c>
      <c r="C4" s="209">
        <v>91.71252086431659</v>
      </c>
      <c r="D4" s="209">
        <v>91.71252086431659</v>
      </c>
      <c r="E4" s="209">
        <v>92.11811069041276</v>
      </c>
      <c r="F4" s="209">
        <v>92.11811069041276</v>
      </c>
    </row>
    <row r="5" spans="1:6" ht="15">
      <c r="A5" s="241"/>
      <c r="B5" s="51" t="s">
        <v>6</v>
      </c>
      <c r="C5" s="209">
        <v>90.78628310638933</v>
      </c>
      <c r="D5" s="209">
        <v>90.78628310638933</v>
      </c>
      <c r="E5" s="209">
        <v>90.944190869989</v>
      </c>
      <c r="F5" s="209">
        <v>90.944190869989</v>
      </c>
    </row>
    <row r="6" spans="1:6" ht="15">
      <c r="A6" s="241"/>
      <c r="B6" s="51" t="s">
        <v>7</v>
      </c>
      <c r="C6" s="209">
        <v>91.0296044681875</v>
      </c>
      <c r="D6" s="209">
        <v>91.0296044681875</v>
      </c>
      <c r="E6" s="209">
        <v>91.33608409484796</v>
      </c>
      <c r="F6" s="209">
        <v>91.33608409484796</v>
      </c>
    </row>
    <row r="7" spans="1:6" ht="15">
      <c r="A7" s="241"/>
      <c r="B7" s="51" t="s">
        <v>8</v>
      </c>
      <c r="C7" s="209">
        <v>91.79711254716278</v>
      </c>
      <c r="D7" s="209">
        <v>91.79711254716278</v>
      </c>
      <c r="E7" s="209">
        <v>92.37543103830058</v>
      </c>
      <c r="F7" s="209">
        <v>92.37543103830058</v>
      </c>
    </row>
    <row r="8" spans="1:6" ht="15">
      <c r="A8" s="241"/>
      <c r="B8" s="51" t="s">
        <v>9</v>
      </c>
      <c r="C8" s="209">
        <v>91.87863648278581</v>
      </c>
      <c r="D8" s="209">
        <v>91.87863648278581</v>
      </c>
      <c r="E8" s="209">
        <v>94.00367201300595</v>
      </c>
      <c r="F8" s="209">
        <v>94.00367201300595</v>
      </c>
    </row>
    <row r="9" spans="1:6" ht="15">
      <c r="A9" s="241"/>
      <c r="B9" s="51" t="s">
        <v>20</v>
      </c>
      <c r="C9" s="209">
        <v>95.3091578261611</v>
      </c>
      <c r="D9" s="209">
        <v>95.3091578261611</v>
      </c>
      <c r="E9" s="209">
        <v>96.02654832727492</v>
      </c>
      <c r="F9" s="209">
        <v>96.02654832727492</v>
      </c>
    </row>
    <row r="10" spans="1:6" ht="15">
      <c r="A10" s="241"/>
      <c r="B10" s="51" t="s">
        <v>10</v>
      </c>
      <c r="C10" s="209">
        <v>96.73907995738286</v>
      </c>
      <c r="D10" s="209">
        <v>96.73907995738286</v>
      </c>
      <c r="E10" s="209">
        <v>96.80605233011741</v>
      </c>
      <c r="F10" s="209">
        <v>96.80605233011741</v>
      </c>
    </row>
    <row r="11" spans="1:6" ht="15">
      <c r="A11" s="241"/>
      <c r="B11" s="51" t="s">
        <v>11</v>
      </c>
      <c r="C11" s="209">
        <v>98.1376911785753</v>
      </c>
      <c r="D11" s="209">
        <v>98.1376911785753</v>
      </c>
      <c r="E11" s="209">
        <v>97.95548441777356</v>
      </c>
      <c r="F11" s="209">
        <v>97.95548441777356</v>
      </c>
    </row>
    <row r="12" spans="1:6" ht="15">
      <c r="A12" s="241"/>
      <c r="B12" s="51" t="s">
        <v>12</v>
      </c>
      <c r="C12" s="209">
        <v>100</v>
      </c>
      <c r="D12" s="209">
        <v>100</v>
      </c>
      <c r="E12" s="209">
        <v>100</v>
      </c>
      <c r="F12" s="209">
        <v>100</v>
      </c>
    </row>
    <row r="13" spans="1:6" ht="15">
      <c r="A13" s="241"/>
      <c r="B13" s="51" t="s">
        <v>13</v>
      </c>
      <c r="C13" s="209">
        <v>101.76187781002935</v>
      </c>
      <c r="D13" s="209">
        <v>101.42547490817802</v>
      </c>
      <c r="E13" s="209">
        <v>99.6353900198057</v>
      </c>
      <c r="F13" s="209">
        <v>99.37884761802046</v>
      </c>
    </row>
    <row r="14" spans="1:6" ht="15">
      <c r="A14" s="241"/>
      <c r="B14" s="51" t="s">
        <v>14</v>
      </c>
      <c r="C14" s="209">
        <v>97.81005854962017</v>
      </c>
      <c r="D14" s="209">
        <v>102.75168171676124</v>
      </c>
      <c r="E14" s="209">
        <v>95.89558779046021</v>
      </c>
      <c r="F14" s="209">
        <v>99.50683325920558</v>
      </c>
    </row>
    <row r="15" spans="1:6" ht="15">
      <c r="A15" s="241"/>
      <c r="B15" s="52" t="s">
        <v>15</v>
      </c>
      <c r="C15" s="209">
        <v>81.45760363981096</v>
      </c>
      <c r="D15" s="209">
        <v>100.65355531722544</v>
      </c>
      <c r="E15" s="209">
        <v>86.25454332890665</v>
      </c>
      <c r="F15" s="209">
        <v>99.56135351545977</v>
      </c>
    </row>
    <row r="16" spans="1:6" ht="15">
      <c r="A16" s="241">
        <v>2009</v>
      </c>
      <c r="B16" s="51" t="s">
        <v>5</v>
      </c>
      <c r="C16" s="209">
        <v>77.70204830264672</v>
      </c>
      <c r="D16" s="209">
        <v>103.20338133589419</v>
      </c>
      <c r="E16" s="209">
        <v>83.72009559075275</v>
      </c>
      <c r="F16" s="209">
        <v>103.53495029565585</v>
      </c>
    </row>
    <row r="17" spans="1:6" ht="15">
      <c r="A17" s="241"/>
      <c r="B17" s="51" t="s">
        <v>6</v>
      </c>
      <c r="C17" s="209">
        <v>74.93779258544643</v>
      </c>
      <c r="D17" s="209">
        <v>105.82550100474053</v>
      </c>
      <c r="E17" s="209">
        <v>83.4204874414241</v>
      </c>
      <c r="F17" s="209">
        <v>107.93432987503382</v>
      </c>
    </row>
    <row r="18" spans="1:6" ht="15">
      <c r="A18" s="241"/>
      <c r="B18" s="51" t="s">
        <v>7</v>
      </c>
      <c r="C18" s="209">
        <v>67.42629060739553</v>
      </c>
      <c r="D18" s="209">
        <v>107.5609873975119</v>
      </c>
      <c r="E18" s="209">
        <v>80.31403183624928</v>
      </c>
      <c r="F18" s="209">
        <v>111.86602591633444</v>
      </c>
    </row>
    <row r="19" spans="1:6" ht="15">
      <c r="A19" s="241"/>
      <c r="B19" s="51" t="s">
        <v>8</v>
      </c>
      <c r="C19" s="209">
        <v>64.1643156743654</v>
      </c>
      <c r="D19" s="209">
        <v>109.29684280124954</v>
      </c>
      <c r="E19" s="209">
        <v>76.99696900359213</v>
      </c>
      <c r="F19" s="209">
        <v>113.3862582793071</v>
      </c>
    </row>
    <row r="20" spans="1:6" ht="15">
      <c r="A20" s="241"/>
      <c r="B20" s="51" t="s">
        <v>9</v>
      </c>
      <c r="C20" s="209">
        <v>64.63164136861633</v>
      </c>
      <c r="D20" s="209">
        <v>111.03384542813575</v>
      </c>
      <c r="E20" s="209">
        <v>77.29543971928595</v>
      </c>
      <c r="F20" s="209">
        <v>114.8936023452531</v>
      </c>
    </row>
    <row r="21" spans="1:6" ht="15">
      <c r="A21" s="241"/>
      <c r="B21" s="51" t="s">
        <v>20</v>
      </c>
      <c r="C21" s="209">
        <v>62.85804539879942</v>
      </c>
      <c r="D21" s="209">
        <v>112.14024075584629</v>
      </c>
      <c r="E21" s="209">
        <v>76.11781960004379</v>
      </c>
      <c r="F21" s="209">
        <v>116.2072634377308</v>
      </c>
    </row>
    <row r="22" spans="1:6" ht="15">
      <c r="A22" s="241"/>
      <c r="B22" s="51" t="s">
        <v>10</v>
      </c>
      <c r="C22" s="209">
        <v>62.75875924400977</v>
      </c>
      <c r="D22" s="209">
        <v>113.98654163896953</v>
      </c>
      <c r="E22" s="209">
        <v>76.26519765392213</v>
      </c>
      <c r="F22" s="209">
        <v>119.0222849352667</v>
      </c>
    </row>
    <row r="23" spans="1:6" ht="15">
      <c r="A23" s="241"/>
      <c r="B23" s="51" t="s">
        <v>11</v>
      </c>
      <c r="C23" s="209">
        <v>62.817520035780184</v>
      </c>
      <c r="D23" s="209">
        <v>116.19314288826827</v>
      </c>
      <c r="E23" s="209">
        <v>76.75794245461277</v>
      </c>
      <c r="F23" s="209">
        <v>121.39531402879165</v>
      </c>
    </row>
    <row r="24" spans="1:6" ht="15">
      <c r="A24" s="241"/>
      <c r="B24" s="51" t="s">
        <v>12</v>
      </c>
      <c r="C24" s="209">
        <v>62.66210746353619</v>
      </c>
      <c r="D24" s="209">
        <v>118.078908751601</v>
      </c>
      <c r="E24" s="209">
        <v>77.52030937788723</v>
      </c>
      <c r="F24" s="209">
        <v>124.16201116287493</v>
      </c>
    </row>
    <row r="25" spans="1:6" ht="15">
      <c r="A25" s="241"/>
      <c r="B25" s="51" t="s">
        <v>13</v>
      </c>
      <c r="C25" s="209">
        <v>64.29032312644172</v>
      </c>
      <c r="D25" s="209">
        <v>120.39461132063465</v>
      </c>
      <c r="E25" s="209">
        <v>77.29454797435073</v>
      </c>
      <c r="F25" s="209">
        <v>124.49578891323112</v>
      </c>
    </row>
    <row r="26" spans="1:6" ht="15">
      <c r="A26" s="241"/>
      <c r="B26" s="51" t="s">
        <v>14</v>
      </c>
      <c r="C26" s="209">
        <v>65.60665755165958</v>
      </c>
      <c r="D26" s="209">
        <v>122.10127933225532</v>
      </c>
      <c r="E26" s="209">
        <v>76.83545356831219</v>
      </c>
      <c r="F26" s="209">
        <v>123.76264152516829</v>
      </c>
    </row>
    <row r="27" spans="1:6" ht="15">
      <c r="A27" s="241"/>
      <c r="B27" s="52" t="s">
        <v>15</v>
      </c>
      <c r="C27" s="209">
        <v>64.53777788127262</v>
      </c>
      <c r="D27" s="209">
        <v>119.74240019202276</v>
      </c>
      <c r="E27" s="209">
        <v>75.69018596762692</v>
      </c>
      <c r="F27" s="209">
        <v>122.491711119905</v>
      </c>
    </row>
    <row r="28" spans="1:6" ht="15">
      <c r="A28" s="241">
        <v>2010</v>
      </c>
      <c r="B28" s="51" t="s">
        <v>5</v>
      </c>
      <c r="C28" s="209">
        <v>65.28784077082707</v>
      </c>
      <c r="D28" s="209">
        <v>120.76247848100839</v>
      </c>
      <c r="E28" s="209">
        <v>75.08832641876414</v>
      </c>
      <c r="F28" s="209">
        <v>122.065473133207</v>
      </c>
    </row>
    <row r="29" spans="1:6" ht="15">
      <c r="A29" s="241"/>
      <c r="B29" s="51" t="s">
        <v>6</v>
      </c>
      <c r="C29" s="209">
        <v>64.64001665776739</v>
      </c>
      <c r="D29" s="209">
        <v>120.30225322417817</v>
      </c>
      <c r="E29" s="209">
        <v>74.35637549779102</v>
      </c>
      <c r="F29" s="209">
        <v>121.404506973867</v>
      </c>
    </row>
    <row r="30" spans="1:6" ht="15">
      <c r="A30" s="241"/>
      <c r="B30" s="51" t="s">
        <v>7</v>
      </c>
      <c r="C30" s="209">
        <v>63.72543549282829</v>
      </c>
      <c r="D30" s="209">
        <v>118.96729907794258</v>
      </c>
      <c r="E30" s="209">
        <v>73.52392377283124</v>
      </c>
      <c r="F30" s="209">
        <v>120.50413510786464</v>
      </c>
    </row>
    <row r="31" spans="1:6" ht="15">
      <c r="A31" s="241"/>
      <c r="B31" s="51" t="s">
        <v>8</v>
      </c>
      <c r="C31" s="209">
        <v>63.31246721735268</v>
      </c>
      <c r="D31" s="209">
        <v>117.10864334988855</v>
      </c>
      <c r="E31" s="209">
        <v>72.96848817650374</v>
      </c>
      <c r="F31" s="209">
        <v>119.21095755636495</v>
      </c>
    </row>
    <row r="32" spans="1:6" ht="15">
      <c r="A32" s="241"/>
      <c r="B32" s="51" t="s">
        <v>9</v>
      </c>
      <c r="C32" s="209">
        <v>63.81525018929295</v>
      </c>
      <c r="D32" s="209">
        <v>116.60786625498076</v>
      </c>
      <c r="E32" s="209">
        <v>72.34558566333367</v>
      </c>
      <c r="F32" s="209">
        <v>117.82423013154823</v>
      </c>
    </row>
    <row r="33" spans="1:6" ht="15">
      <c r="A33" s="241"/>
      <c r="B33" s="51" t="s">
        <v>20</v>
      </c>
      <c r="C33" s="209">
        <v>63.791015733875554</v>
      </c>
      <c r="D33" s="209">
        <v>115.16761223810465</v>
      </c>
      <c r="E33" s="209">
        <v>71.46571568927044</v>
      </c>
      <c r="F33" s="209">
        <v>116.42710167840045</v>
      </c>
    </row>
    <row r="34" spans="1:6" ht="15">
      <c r="A34" s="241"/>
      <c r="B34" s="51" t="s">
        <v>10</v>
      </c>
      <c r="C34" s="209">
        <v>65.15506809234046</v>
      </c>
      <c r="D34" s="209">
        <v>115.21556029232055</v>
      </c>
      <c r="E34" s="209">
        <v>72.39043674147446</v>
      </c>
      <c r="F34" s="209">
        <v>116.48729858308431</v>
      </c>
    </row>
    <row r="35" spans="1:6" ht="15">
      <c r="A35" s="241"/>
      <c r="B35" s="51" t="s">
        <v>11</v>
      </c>
      <c r="C35" s="209">
        <v>65.48489841462163</v>
      </c>
      <c r="D35" s="209">
        <v>115.79880863348046</v>
      </c>
      <c r="E35" s="209">
        <v>72.43250119397342</v>
      </c>
      <c r="F35" s="209">
        <v>116.44657560398244</v>
      </c>
    </row>
    <row r="36" spans="1:6" ht="15">
      <c r="A36" s="241"/>
      <c r="B36" s="51" t="s">
        <v>12</v>
      </c>
      <c r="C36" s="209">
        <v>65.38908513794061</v>
      </c>
      <c r="D36" s="209">
        <v>114.95515550489266</v>
      </c>
      <c r="E36" s="209">
        <v>72.70247677794372</v>
      </c>
      <c r="F36" s="209">
        <v>116.33417466458933</v>
      </c>
    </row>
    <row r="37" spans="1:6" ht="15">
      <c r="A37" s="241"/>
      <c r="B37" s="51" t="s">
        <v>13</v>
      </c>
      <c r="C37" s="209">
        <v>67.55595267080386</v>
      </c>
      <c r="D37" s="209">
        <v>116.38925560141354</v>
      </c>
      <c r="E37" s="209">
        <v>72.46503180378437</v>
      </c>
      <c r="F37" s="209">
        <v>114.95236466113008</v>
      </c>
    </row>
    <row r="38" spans="1:6" ht="15">
      <c r="A38" s="241"/>
      <c r="B38" s="51" t="s">
        <v>14</v>
      </c>
      <c r="C38" s="209">
        <v>69.4194490603262</v>
      </c>
      <c r="D38" s="209">
        <v>116.92717257926452</v>
      </c>
      <c r="E38" s="209">
        <v>72.10373453917576</v>
      </c>
      <c r="F38" s="209">
        <v>113.31103816527958</v>
      </c>
    </row>
    <row r="39" spans="1:6" ht="15">
      <c r="A39" s="241"/>
      <c r="B39" s="52" t="s">
        <v>15</v>
      </c>
      <c r="C39" s="209">
        <v>67.53237476524815</v>
      </c>
      <c r="D39" s="209">
        <v>111.26235514602357</v>
      </c>
      <c r="E39" s="209">
        <v>71.81451130273942</v>
      </c>
      <c r="F39" s="209">
        <v>111.41210593783927</v>
      </c>
    </row>
    <row r="40" spans="1:6" ht="15">
      <c r="A40" s="241">
        <v>2011</v>
      </c>
      <c r="B40" s="51" t="s">
        <v>5</v>
      </c>
      <c r="C40" s="209">
        <v>69.17411550260609</v>
      </c>
      <c r="D40" s="209">
        <v>112.43124433442442</v>
      </c>
      <c r="E40" s="209">
        <v>72.19230849228217</v>
      </c>
      <c r="F40" s="209">
        <v>111.19648154105477</v>
      </c>
    </row>
    <row r="41" spans="1:6" ht="15">
      <c r="A41" s="241"/>
      <c r="B41" s="51" t="s">
        <v>6</v>
      </c>
      <c r="C41" s="209">
        <v>68.17515732097431</v>
      </c>
      <c r="D41" s="209">
        <v>112.62909551930827</v>
      </c>
      <c r="E41" s="209">
        <v>71.52269080054894</v>
      </c>
      <c r="F41" s="209">
        <v>111.0607806728606</v>
      </c>
    </row>
    <row r="42" spans="1:6" ht="15">
      <c r="A42" s="241"/>
      <c r="B42" s="51" t="s">
        <v>7</v>
      </c>
      <c r="C42" s="209">
        <v>68.71358491888232</v>
      </c>
      <c r="D42" s="209">
        <v>111.08389197342099</v>
      </c>
      <c r="E42" s="209">
        <v>72.3259474109979</v>
      </c>
      <c r="F42" s="209">
        <v>110.76477783467975</v>
      </c>
    </row>
    <row r="43" spans="1:6" ht="15">
      <c r="A43" s="241"/>
      <c r="B43" s="51" t="s">
        <v>8</v>
      </c>
      <c r="C43" s="209">
        <v>71.81410338742064</v>
      </c>
      <c r="D43" s="209">
        <v>112.18628068034884</v>
      </c>
      <c r="E43" s="209">
        <v>73.83928254881002</v>
      </c>
      <c r="F43" s="209">
        <v>110.67678111654553</v>
      </c>
    </row>
    <row r="44" spans="1:6" ht="15">
      <c r="A44" s="241"/>
      <c r="B44" s="51" t="s">
        <v>9</v>
      </c>
      <c r="C44" s="209">
        <v>72.54045429972771</v>
      </c>
      <c r="D44" s="209">
        <v>111.5864641396322</v>
      </c>
      <c r="E44" s="209">
        <v>74.21044343178339</v>
      </c>
      <c r="F44" s="209">
        <v>110.23716748269368</v>
      </c>
    </row>
    <row r="45" spans="1:6" ht="15">
      <c r="A45" s="241"/>
      <c r="B45" s="51" t="s">
        <v>20</v>
      </c>
      <c r="C45" s="209">
        <v>74.2199412766649</v>
      </c>
      <c r="D45" s="209">
        <v>112.73205186354893</v>
      </c>
      <c r="E45" s="209">
        <v>75.19182914317922</v>
      </c>
      <c r="F45" s="209">
        <v>110.18884792810357</v>
      </c>
    </row>
    <row r="46" spans="1:6" ht="15">
      <c r="A46" s="241"/>
      <c r="B46" s="51" t="s">
        <v>10</v>
      </c>
      <c r="C46" s="209">
        <v>75.58443966717128</v>
      </c>
      <c r="D46" s="209">
        <v>113.09532783946472</v>
      </c>
      <c r="E46" s="209">
        <v>76.03880429362434</v>
      </c>
      <c r="F46" s="209">
        <v>110.19078823401598</v>
      </c>
    </row>
    <row r="47" spans="1:6" ht="15">
      <c r="A47" s="241"/>
      <c r="B47" s="51" t="s">
        <v>11</v>
      </c>
      <c r="C47" s="209">
        <v>75.31342347682805</v>
      </c>
      <c r="D47" s="209">
        <v>113.81953472813859</v>
      </c>
      <c r="E47" s="209">
        <v>75.58826995256852</v>
      </c>
      <c r="F47" s="209">
        <v>109.85997403576502</v>
      </c>
    </row>
    <row r="48" spans="1:6" ht="15">
      <c r="A48" s="241"/>
      <c r="B48" s="51" t="s">
        <v>12</v>
      </c>
      <c r="C48" s="209">
        <v>75.51813114807419</v>
      </c>
      <c r="D48" s="209">
        <v>112.71641852051668</v>
      </c>
      <c r="E48" s="209">
        <v>75.9701722183908</v>
      </c>
      <c r="F48" s="209">
        <v>109.55628762915015</v>
      </c>
    </row>
    <row r="49" spans="1:6" ht="15">
      <c r="A49" s="241"/>
      <c r="B49" s="51" t="s">
        <v>13</v>
      </c>
      <c r="C49" s="209">
        <v>75.20366639207074</v>
      </c>
      <c r="D49" s="209">
        <v>111.9699032948609</v>
      </c>
      <c r="E49" s="209">
        <v>75.51231219028507</v>
      </c>
      <c r="F49" s="209">
        <v>109.02169209871526</v>
      </c>
    </row>
    <row r="50" spans="1:6" ht="15">
      <c r="A50" s="241"/>
      <c r="B50" s="51" t="s">
        <v>14</v>
      </c>
      <c r="C50" s="209">
        <v>74.33816895915892</v>
      </c>
      <c r="D50" s="209">
        <v>112.06478970593206</v>
      </c>
      <c r="E50" s="209">
        <v>74.50133445410921</v>
      </c>
      <c r="F50" s="209">
        <v>108.65960157830592</v>
      </c>
    </row>
    <row r="51" spans="1:6" ht="15">
      <c r="A51" s="241"/>
      <c r="B51" s="52" t="s">
        <v>15</v>
      </c>
      <c r="C51" s="209">
        <v>71.84738199495509</v>
      </c>
      <c r="D51" s="209">
        <v>108.8541993541656</v>
      </c>
      <c r="E51" s="209">
        <v>73.87202337582094</v>
      </c>
      <c r="F51" s="209">
        <v>108.32472396238897</v>
      </c>
    </row>
    <row r="52" spans="1:6" ht="15">
      <c r="A52" s="241">
        <v>2012</v>
      </c>
      <c r="B52" s="51" t="s">
        <v>5</v>
      </c>
      <c r="C52" s="209">
        <v>69.13806566903996</v>
      </c>
      <c r="D52" s="209">
        <v>108.2863729829379</v>
      </c>
      <c r="E52" s="209">
        <v>71.69256125987438</v>
      </c>
      <c r="F52" s="209">
        <v>107.83570659366353</v>
      </c>
    </row>
    <row r="53" spans="1:6" ht="15">
      <c r="A53" s="241"/>
      <c r="B53" s="51" t="s">
        <v>6</v>
      </c>
      <c r="C53" s="209">
        <v>66.70730865667154</v>
      </c>
      <c r="D53" s="209">
        <v>107.55215807479397</v>
      </c>
      <c r="E53" s="209">
        <v>69.6256824013296</v>
      </c>
      <c r="F53" s="209">
        <v>107.07415706083981</v>
      </c>
    </row>
    <row r="54" spans="1:6" ht="15">
      <c r="A54" s="241"/>
      <c r="B54" s="51" t="s">
        <v>7</v>
      </c>
      <c r="C54" s="209">
        <v>63.26414113354344</v>
      </c>
      <c r="D54" s="209">
        <v>106.55943325007458</v>
      </c>
      <c r="E54" s="209">
        <v>67.14664926003319</v>
      </c>
      <c r="F54" s="209">
        <v>106.4609340725369</v>
      </c>
    </row>
    <row r="55" spans="1:6" ht="15">
      <c r="A55" s="241"/>
      <c r="B55" s="51" t="s">
        <v>8</v>
      </c>
      <c r="C55" s="209">
        <v>63.00719795838086</v>
      </c>
      <c r="D55" s="209">
        <v>107.02349399691171</v>
      </c>
      <c r="E55" s="209">
        <v>65.92337154895336</v>
      </c>
      <c r="F55" s="209">
        <v>106.17109275838787</v>
      </c>
    </row>
    <row r="56" spans="1:6" ht="15">
      <c r="A56" s="241"/>
      <c r="B56" s="51" t="s">
        <v>9</v>
      </c>
      <c r="C56" s="209">
        <v>63.530895451130945</v>
      </c>
      <c r="D56" s="209">
        <v>106.11947356518547</v>
      </c>
      <c r="E56" s="209">
        <v>65.88671158953136</v>
      </c>
      <c r="F56" s="209">
        <v>105.81604943307505</v>
      </c>
    </row>
    <row r="57" spans="1:6" ht="15">
      <c r="A57" s="241"/>
      <c r="B57" s="51" t="s">
        <v>20</v>
      </c>
      <c r="C57" s="209">
        <v>60.46097706506546</v>
      </c>
      <c r="D57" s="209">
        <v>103.86885803485603</v>
      </c>
      <c r="E57" s="209">
        <v>64.52703280291827</v>
      </c>
      <c r="F57" s="209">
        <v>105.41811955072589</v>
      </c>
    </row>
    <row r="58" spans="1:6" ht="15">
      <c r="A58" s="241"/>
      <c r="B58" s="51" t="s">
        <v>10</v>
      </c>
      <c r="C58" s="209">
        <v>58.65459739683383</v>
      </c>
      <c r="D58" s="209">
        <v>104.02565361850236</v>
      </c>
      <c r="E58" s="209">
        <v>62.705606358263374</v>
      </c>
      <c r="F58" s="209">
        <v>105.10983043029856</v>
      </c>
    </row>
    <row r="59" spans="1:6" ht="15">
      <c r="A59" s="241"/>
      <c r="B59" s="51" t="s">
        <v>11</v>
      </c>
      <c r="C59" s="209">
        <v>56.553967854955935</v>
      </c>
      <c r="D59" s="209">
        <v>101.79714213892068</v>
      </c>
      <c r="E59" s="209">
        <v>61.865614583526366</v>
      </c>
      <c r="F59" s="209">
        <v>105.09664067540072</v>
      </c>
    </row>
    <row r="60" spans="1:6" ht="15">
      <c r="A60" s="241"/>
      <c r="B60" s="51" t="s">
        <v>12</v>
      </c>
      <c r="C60" s="209">
        <v>55.78747172427707</v>
      </c>
      <c r="D60" s="209">
        <v>101.32483569198516</v>
      </c>
      <c r="E60" s="209">
        <v>61.16815760224894</v>
      </c>
      <c r="F60" s="209">
        <v>105.13342774198237</v>
      </c>
    </row>
    <row r="61" spans="1:6" ht="15">
      <c r="A61" s="241"/>
      <c r="B61" s="51" t="s">
        <v>13</v>
      </c>
      <c r="C61" s="209">
        <v>54.31473721851929</v>
      </c>
      <c r="D61" s="209">
        <v>101.08576093446644</v>
      </c>
      <c r="E61" s="209">
        <v>59.61288270411516</v>
      </c>
      <c r="F61" s="209">
        <v>104.62750088260589</v>
      </c>
    </row>
    <row r="62" spans="1:6" ht="15">
      <c r="A62" s="241"/>
      <c r="B62" s="51" t="s">
        <v>14</v>
      </c>
      <c r="C62" s="209">
        <v>54.40391899648455</v>
      </c>
      <c r="D62" s="209">
        <v>101.88063091577698</v>
      </c>
      <c r="E62" s="209">
        <v>59.04355342429146</v>
      </c>
      <c r="F62" s="209">
        <v>104.32164011527993</v>
      </c>
    </row>
    <row r="63" spans="1:6" ht="15">
      <c r="A63" s="241"/>
      <c r="B63" s="52" t="s">
        <v>15</v>
      </c>
      <c r="C63" s="209">
        <v>53.3284875539345</v>
      </c>
      <c r="D63" s="209">
        <v>99.86670184789595</v>
      </c>
      <c r="E63" s="209">
        <v>58.77078243555025</v>
      </c>
      <c r="F63" s="209">
        <v>104.23666577810671</v>
      </c>
    </row>
    <row r="64" spans="1:6" ht="15">
      <c r="A64" s="241">
        <v>2013</v>
      </c>
      <c r="B64" s="51" t="s">
        <v>5</v>
      </c>
      <c r="C64" s="209">
        <v>54.05351656037679</v>
      </c>
      <c r="D64" s="209">
        <v>100.2900630335606</v>
      </c>
      <c r="E64" s="209">
        <v>57.774485688088006</v>
      </c>
      <c r="F64" s="209">
        <v>102.93178292788119</v>
      </c>
    </row>
    <row r="65" spans="1:6" ht="15">
      <c r="A65" s="241"/>
      <c r="B65" s="51" t="s">
        <v>6</v>
      </c>
      <c r="C65" s="209">
        <v>54.69341636000345</v>
      </c>
      <c r="D65" s="209">
        <v>100.2435564288209</v>
      </c>
      <c r="E65" s="209">
        <v>57.40365845168015</v>
      </c>
      <c r="F65" s="209">
        <v>101.87077319754232</v>
      </c>
    </row>
    <row r="66" spans="1:6" ht="15">
      <c r="A66" s="241"/>
      <c r="B66" s="51" t="s">
        <v>7</v>
      </c>
      <c r="C66" s="209">
        <v>54.571921406191215</v>
      </c>
      <c r="D66" s="209">
        <v>98.81942524904892</v>
      </c>
      <c r="E66" s="209">
        <v>57.143746811182574</v>
      </c>
      <c r="F66" s="209">
        <v>100.80609442967953</v>
      </c>
    </row>
    <row r="67" spans="1:6" ht="15">
      <c r="A67" s="241"/>
      <c r="B67" s="51" t="s">
        <v>8</v>
      </c>
      <c r="C67" s="209">
        <v>53.84104635671256</v>
      </c>
      <c r="D67" s="209">
        <v>97.78961130451106</v>
      </c>
      <c r="E67" s="209">
        <v>56.751446840395225</v>
      </c>
      <c r="F67" s="209">
        <v>100.55982514525887</v>
      </c>
    </row>
    <row r="68" spans="1:6" ht="15">
      <c r="A68" s="241"/>
      <c r="B68" s="51" t="s">
        <v>9</v>
      </c>
      <c r="C68" s="209">
        <v>53.73248631606041</v>
      </c>
      <c r="D68" s="209">
        <v>97.00805164246835</v>
      </c>
      <c r="E68" s="209">
        <v>56.882489191871</v>
      </c>
      <c r="F68" s="209">
        <v>100.64380239791903</v>
      </c>
    </row>
    <row r="69" spans="1:6" ht="15">
      <c r="A69" s="241"/>
      <c r="B69" s="51" t="s">
        <v>20</v>
      </c>
      <c r="C69" s="209">
        <v>54.36577443461385</v>
      </c>
      <c r="D69" s="209">
        <v>97.5671487621195</v>
      </c>
      <c r="E69" s="209">
        <v>57.138480376860436</v>
      </c>
      <c r="F69" s="209">
        <v>100.81358708163263</v>
      </c>
    </row>
    <row r="70" spans="1:6" ht="15">
      <c r="A70" s="241"/>
      <c r="B70" s="51" t="s">
        <v>10</v>
      </c>
      <c r="C70" s="209">
        <v>54.036741076769026</v>
      </c>
      <c r="D70" s="209">
        <v>96.40282505707609</v>
      </c>
      <c r="E70" s="209">
        <v>57.840603007598546</v>
      </c>
      <c r="F70" s="209">
        <v>102.06060339957064</v>
      </c>
    </row>
    <row r="71" spans="1:6" ht="15">
      <c r="A71" s="241"/>
      <c r="B71" s="51" t="s">
        <v>11</v>
      </c>
      <c r="C71" s="209">
        <v>53.86606691915403</v>
      </c>
      <c r="D71" s="209">
        <v>96.38349659421327</v>
      </c>
      <c r="E71" s="209">
        <v>58.4308991593494</v>
      </c>
      <c r="F71" s="209">
        <v>103.4035376965464</v>
      </c>
    </row>
    <row r="72" spans="1:6" ht="15">
      <c r="A72" s="241"/>
      <c r="B72" s="51" t="s">
        <v>12</v>
      </c>
      <c r="C72" s="209">
        <v>54.58990696485119</v>
      </c>
      <c r="D72" s="209">
        <v>97.38968609409842</v>
      </c>
      <c r="E72" s="209">
        <v>59.15335618675023</v>
      </c>
      <c r="F72" s="209">
        <v>104.53625088831711</v>
      </c>
    </row>
    <row r="73" spans="1:6" ht="15">
      <c r="A73" s="241"/>
      <c r="B73" s="51" t="s">
        <v>13</v>
      </c>
      <c r="C73" s="209">
        <v>53.91154732088267</v>
      </c>
      <c r="D73" s="209">
        <v>97.33132645057559</v>
      </c>
      <c r="E73" s="209">
        <v>59.179613899055816</v>
      </c>
      <c r="F73" s="209">
        <v>105.33190886912065</v>
      </c>
    </row>
    <row r="74" spans="1:6" ht="15">
      <c r="A74" s="241"/>
      <c r="B74" s="51" t="s">
        <v>14</v>
      </c>
      <c r="C74" s="209">
        <v>54.184385240392686</v>
      </c>
      <c r="D74" s="209">
        <v>96.95306913933764</v>
      </c>
      <c r="E74" s="209">
        <v>59.687019575940816</v>
      </c>
      <c r="F74" s="209">
        <v>105.96609095388779</v>
      </c>
    </row>
    <row r="75" spans="1:6" ht="15">
      <c r="A75" s="241"/>
      <c r="B75" s="52" t="s">
        <v>15</v>
      </c>
      <c r="C75" s="209">
        <v>53.179256219234304</v>
      </c>
      <c r="D75" s="209">
        <v>95.15457418456464</v>
      </c>
      <c r="E75" s="209">
        <v>59.95567895967325</v>
      </c>
      <c r="F75" s="209">
        <v>106.42660963367214</v>
      </c>
    </row>
    <row r="76" spans="1:6" ht="15">
      <c r="A76" s="242">
        <v>2014</v>
      </c>
      <c r="B76" s="51" t="s">
        <v>5</v>
      </c>
      <c r="C76" s="210">
        <v>54.56449304363924</v>
      </c>
      <c r="D76" s="210">
        <v>97.05719559089812</v>
      </c>
      <c r="E76" s="210">
        <v>60.17328994697295</v>
      </c>
      <c r="F76" s="210">
        <v>106.71684828137546</v>
      </c>
    </row>
    <row r="77" spans="1:6" ht="15">
      <c r="A77" s="242"/>
      <c r="B77" s="51" t="s">
        <v>6</v>
      </c>
      <c r="C77" s="210">
        <v>53.95145507054813</v>
      </c>
      <c r="D77" s="210">
        <v>96.53628310842883</v>
      </c>
      <c r="E77" s="210">
        <v>59.999114247171015</v>
      </c>
      <c r="F77" s="210">
        <v>106.87811461245946</v>
      </c>
    </row>
    <row r="78" spans="1:6" ht="15">
      <c r="A78" s="242"/>
      <c r="B78" s="51" t="s">
        <v>7</v>
      </c>
      <c r="C78" s="210">
        <v>53.70726115505947</v>
      </c>
      <c r="D78" s="210">
        <v>95.81502507840491</v>
      </c>
      <c r="E78" s="210">
        <v>60.245109646784435</v>
      </c>
      <c r="F78" s="210">
        <v>106.98329581643186</v>
      </c>
    </row>
    <row r="79" spans="1:6" ht="15">
      <c r="A79" s="242"/>
      <c r="B79" s="51" t="s">
        <v>8</v>
      </c>
      <c r="C79" s="210">
        <v>54.1320439736228</v>
      </c>
      <c r="D79" s="210">
        <v>95.723233185028</v>
      </c>
      <c r="E79" s="210">
        <v>60.4055668986144</v>
      </c>
      <c r="F79" s="210">
        <v>107.02326940859825</v>
      </c>
    </row>
    <row r="80" spans="1:6" ht="15">
      <c r="A80" s="242"/>
      <c r="B80" s="51" t="s">
        <v>9</v>
      </c>
      <c r="C80" s="210">
        <v>53.59100276901644</v>
      </c>
      <c r="D80" s="210">
        <v>94.48939961905529</v>
      </c>
      <c r="E80" s="210">
        <v>60.215288923284696</v>
      </c>
      <c r="F80" s="210">
        <v>106.92041891883466</v>
      </c>
    </row>
    <row r="81" spans="1:6" ht="15.75" thickBot="1">
      <c r="A81" s="250"/>
      <c r="B81" s="56" t="s">
        <v>20</v>
      </c>
      <c r="C81" s="211">
        <v>51.625850795024405</v>
      </c>
      <c r="D81" s="211">
        <v>94.33450917999913</v>
      </c>
      <c r="E81" s="211">
        <v>58.849102871378</v>
      </c>
      <c r="F81" s="211">
        <v>106.74921056471098</v>
      </c>
    </row>
    <row r="82" spans="1:6" ht="15">
      <c r="A82" s="14" t="s">
        <v>118</v>
      </c>
      <c r="B82" s="14"/>
      <c r="C82" s="14"/>
      <c r="D82" s="14"/>
      <c r="E82" s="14"/>
      <c r="F82" s="14"/>
    </row>
    <row r="83" spans="1:6" ht="30" customHeight="1">
      <c r="A83" s="245" t="s">
        <v>215</v>
      </c>
      <c r="B83" s="245"/>
      <c r="C83" s="245"/>
      <c r="D83" s="245"/>
      <c r="E83" s="245"/>
      <c r="F83" s="245"/>
    </row>
  </sheetData>
  <sheetProtection/>
  <mergeCells count="8">
    <mergeCell ref="A83:F83"/>
    <mergeCell ref="A76:A81"/>
    <mergeCell ref="A4:A15"/>
    <mergeCell ref="A16:A27"/>
    <mergeCell ref="A28:A39"/>
    <mergeCell ref="A40:A51"/>
    <mergeCell ref="A52:A63"/>
    <mergeCell ref="A64:A7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3" max="3" width="12.7109375" style="0" customWidth="1"/>
    <col min="4" max="5" width="26.00390625" style="0" bestFit="1" customWidth="1"/>
    <col min="6" max="6" width="19.8515625" style="0" customWidth="1"/>
  </cols>
  <sheetData>
    <row r="1" spans="1:6" ht="15.75" thickBot="1">
      <c r="A1" s="2" t="s">
        <v>216</v>
      </c>
      <c r="B1" s="2"/>
      <c r="C1" s="2"/>
      <c r="D1" s="2"/>
      <c r="E1" s="2"/>
      <c r="F1" s="2"/>
    </row>
    <row r="2" spans="1:6" ht="26.25" thickBot="1">
      <c r="A2" s="159"/>
      <c r="B2" s="64"/>
      <c r="C2" s="160" t="s">
        <v>21</v>
      </c>
      <c r="D2" s="160" t="s">
        <v>217</v>
      </c>
      <c r="E2" s="160" t="s">
        <v>219</v>
      </c>
      <c r="F2" s="160" t="s">
        <v>218</v>
      </c>
    </row>
    <row r="3" spans="1:6" ht="15.75" thickTop="1">
      <c r="A3" s="125">
        <v>2010</v>
      </c>
      <c r="B3" s="52" t="s">
        <v>15</v>
      </c>
      <c r="C3" s="127">
        <v>-0.06199946124343003</v>
      </c>
      <c r="D3" s="127">
        <v>0.001132646880060706</v>
      </c>
      <c r="E3" s="236">
        <v>0.16366885831800615</v>
      </c>
      <c r="F3" s="127">
        <v>0.14556127041763722</v>
      </c>
    </row>
    <row r="4" spans="1:6" ht="15">
      <c r="A4" s="241">
        <v>2011</v>
      </c>
      <c r="B4" s="51" t="s">
        <v>5</v>
      </c>
      <c r="C4" s="127">
        <v>-0.05737511423531194</v>
      </c>
      <c r="D4" s="127">
        <v>-0.012111944922550466</v>
      </c>
      <c r="E4" s="236">
        <v>0.1295825161338432</v>
      </c>
      <c r="F4" s="127">
        <v>0.1613519146072997</v>
      </c>
    </row>
    <row r="5" spans="1:6" ht="15">
      <c r="A5" s="241"/>
      <c r="B5" s="51" t="s">
        <v>6</v>
      </c>
      <c r="C5" s="127">
        <v>-0.011012582503972856</v>
      </c>
      <c r="D5" s="127">
        <v>0.02936094914217835</v>
      </c>
      <c r="E5" s="236">
        <v>0.07812629440827434</v>
      </c>
      <c r="F5" s="127">
        <v>0.16165140275945933</v>
      </c>
    </row>
    <row r="6" spans="1:6" ht="15">
      <c r="A6" s="241"/>
      <c r="B6" s="51" t="s">
        <v>7</v>
      </c>
      <c r="C6" s="127">
        <v>-0.015877098497986797</v>
      </c>
      <c r="D6" s="127">
        <v>0.038743026103509326</v>
      </c>
      <c r="E6" s="236">
        <v>0.10519086319163029</v>
      </c>
      <c r="F6" s="127">
        <v>0.16143206371248375</v>
      </c>
    </row>
    <row r="7" spans="1:6" ht="15">
      <c r="A7" s="241"/>
      <c r="B7" s="51" t="s">
        <v>8</v>
      </c>
      <c r="C7" s="127">
        <v>-0.023979763244361574</v>
      </c>
      <c r="D7" s="127">
        <v>0.05022480501860205</v>
      </c>
      <c r="E7" s="236">
        <v>0.10321528876673602</v>
      </c>
      <c r="F7" s="127">
        <v>0.16322687564218508</v>
      </c>
    </row>
    <row r="8" spans="1:6" ht="15">
      <c r="A8" s="241"/>
      <c r="B8" s="51" t="s">
        <v>9</v>
      </c>
      <c r="C8" s="127">
        <v>-0.02982375330126452</v>
      </c>
      <c r="D8" s="127">
        <v>0.02203715039069687</v>
      </c>
      <c r="E8" s="236">
        <v>0.09087746237937944</v>
      </c>
      <c r="F8" s="127">
        <v>0.15664671464592828</v>
      </c>
    </row>
    <row r="9" spans="1:6" ht="15">
      <c r="A9" s="241"/>
      <c r="B9" s="51" t="s">
        <v>20</v>
      </c>
      <c r="C9" s="127">
        <v>-0.031978273424850934</v>
      </c>
      <c r="D9" s="127">
        <v>0.004097224708718705</v>
      </c>
      <c r="E9" s="236">
        <v>0.0795647085580552</v>
      </c>
      <c r="F9" s="127">
        <v>0.15713320772156858</v>
      </c>
    </row>
    <row r="10" spans="1:6" ht="15">
      <c r="A10" s="241"/>
      <c r="B10" s="51" t="s">
        <v>10</v>
      </c>
      <c r="C10" s="127">
        <v>-0.022068643811092747</v>
      </c>
      <c r="D10" s="127">
        <v>0.002350882954349931</v>
      </c>
      <c r="E10" s="236">
        <v>0.05827715403563272</v>
      </c>
      <c r="F10" s="127">
        <v>0.1558081554584092</v>
      </c>
    </row>
    <row r="11" spans="1:6" ht="15">
      <c r="A11" s="241"/>
      <c r="B11" s="51" t="s">
        <v>11</v>
      </c>
      <c r="C11" s="127">
        <v>-0.03477372224532871</v>
      </c>
      <c r="D11" s="127">
        <v>-0.00836096206787168</v>
      </c>
      <c r="E11" s="236">
        <v>0.0586862283185573</v>
      </c>
      <c r="F11" s="127">
        <v>0.15511905776955937</v>
      </c>
    </row>
    <row r="12" spans="1:6" ht="15">
      <c r="A12" s="241"/>
      <c r="B12" s="51" t="s">
        <v>12</v>
      </c>
      <c r="C12" s="127">
        <v>-0.08805050061569342</v>
      </c>
      <c r="D12" s="127">
        <v>0.005361114647435827</v>
      </c>
      <c r="E12" s="236">
        <v>0.14874046501067817</v>
      </c>
      <c r="F12" s="127">
        <v>0.14859807640154155</v>
      </c>
    </row>
    <row r="13" spans="1:6" ht="15">
      <c r="A13" s="241"/>
      <c r="B13" s="51" t="s">
        <v>13</v>
      </c>
      <c r="C13" s="127">
        <v>-0.06675272360635542</v>
      </c>
      <c r="D13" s="127">
        <v>0.0033439172785141302</v>
      </c>
      <c r="E13" s="236">
        <v>0.18185199866995672</v>
      </c>
      <c r="F13" s="127">
        <v>0.14434540552990183</v>
      </c>
    </row>
    <row r="14" spans="1:6" ht="15">
      <c r="A14" s="241"/>
      <c r="B14" s="51" t="s">
        <v>14</v>
      </c>
      <c r="C14" s="127">
        <v>-0.039361981361441645</v>
      </c>
      <c r="D14" s="127">
        <v>0.005946491231865192</v>
      </c>
      <c r="E14" s="236">
        <v>0.06684100847340457</v>
      </c>
      <c r="F14" s="127">
        <v>0.14111243380884098</v>
      </c>
    </row>
    <row r="15" spans="1:6" ht="15">
      <c r="A15" s="241"/>
      <c r="B15" s="52" t="s">
        <v>15</v>
      </c>
      <c r="C15" s="127">
        <v>-0.0466324681852478</v>
      </c>
      <c r="D15" s="127">
        <v>-0.01604690189763297</v>
      </c>
      <c r="E15" s="236">
        <v>0.11152377483575393</v>
      </c>
      <c r="F15" s="127">
        <v>0.13625656984483991</v>
      </c>
    </row>
    <row r="16" spans="1:6" ht="15">
      <c r="A16" s="241">
        <v>2012</v>
      </c>
      <c r="B16" s="51" t="s">
        <v>5</v>
      </c>
      <c r="C16" s="127">
        <v>-0.06406341238722979</v>
      </c>
      <c r="D16" s="127">
        <v>-0.02162943507016435</v>
      </c>
      <c r="E16" s="236">
        <v>0.08990940224858657</v>
      </c>
      <c r="F16" s="127">
        <v>0.12050980421580682</v>
      </c>
    </row>
    <row r="17" spans="1:6" ht="15">
      <c r="A17" s="241"/>
      <c r="B17" s="51" t="s">
        <v>6</v>
      </c>
      <c r="C17" s="127">
        <v>-0.10654871624384754</v>
      </c>
      <c r="D17" s="127">
        <v>-0.03823252552329903</v>
      </c>
      <c r="E17" s="236">
        <v>0.08904376032146333</v>
      </c>
      <c r="F17" s="127">
        <v>0.11578593205482912</v>
      </c>
    </row>
    <row r="18" spans="1:6" ht="15">
      <c r="A18" s="241"/>
      <c r="B18" s="51" t="s">
        <v>7</v>
      </c>
      <c r="C18" s="127">
        <v>-0.12834727203420104</v>
      </c>
      <c r="D18" s="127">
        <v>-0.05167558968803032</v>
      </c>
      <c r="E18" s="236">
        <v>0.10726328837576948</v>
      </c>
      <c r="F18" s="127">
        <v>0.11352892923046976</v>
      </c>
    </row>
    <row r="19" spans="1:6" ht="15">
      <c r="A19" s="241"/>
      <c r="B19" s="51" t="s">
        <v>8</v>
      </c>
      <c r="C19" s="127">
        <v>-0.13123228825889055</v>
      </c>
      <c r="D19" s="127">
        <v>-0.05752217567119111</v>
      </c>
      <c r="E19" s="236">
        <v>0.11987896660492137</v>
      </c>
      <c r="F19" s="127">
        <v>0.1119127491036791</v>
      </c>
    </row>
    <row r="20" spans="1:6" ht="15">
      <c r="A20" s="241"/>
      <c r="B20" s="51" t="s">
        <v>9</v>
      </c>
      <c r="C20" s="127">
        <v>-0.10356196038810772</v>
      </c>
      <c r="D20" s="127">
        <v>-0.029272522971526105</v>
      </c>
      <c r="E20" s="236">
        <v>0.1004035022857197</v>
      </c>
      <c r="F20" s="127">
        <v>0.10584377241442788</v>
      </c>
    </row>
    <row r="21" spans="1:6" ht="15">
      <c r="A21" s="241"/>
      <c r="B21" s="51" t="s">
        <v>20</v>
      </c>
      <c r="C21" s="127">
        <v>-0.09266841516709778</v>
      </c>
      <c r="D21" s="127">
        <v>-0.03264365995002633</v>
      </c>
      <c r="E21" s="236">
        <v>0.09014072737087908</v>
      </c>
      <c r="F21" s="127">
        <v>0.10100734346014084</v>
      </c>
    </row>
    <row r="22" spans="1:6" ht="15">
      <c r="A22" s="241"/>
      <c r="B22" s="51" t="s">
        <v>10</v>
      </c>
      <c r="C22" s="127">
        <v>-0.08997451732865613</v>
      </c>
      <c r="D22" s="127">
        <v>-0.03324720391715824</v>
      </c>
      <c r="E22" s="236">
        <v>0.10604995749636226</v>
      </c>
      <c r="F22" s="127">
        <v>0.10067453367133838</v>
      </c>
    </row>
    <row r="23" spans="1:6" ht="15">
      <c r="A23" s="241"/>
      <c r="B23" s="51" t="s">
        <v>11</v>
      </c>
      <c r="C23" s="127">
        <v>-0.11047315394449841</v>
      </c>
      <c r="D23" s="127">
        <v>-0.02799912670116661</v>
      </c>
      <c r="E23" s="236">
        <v>0.13165346868104078</v>
      </c>
      <c r="F23" s="127">
        <v>0.09953129596393984</v>
      </c>
    </row>
    <row r="24" spans="1:6" ht="15">
      <c r="A24" s="241"/>
      <c r="B24" s="51" t="s">
        <v>12</v>
      </c>
      <c r="C24" s="127">
        <v>-0.10436115810482216</v>
      </c>
      <c r="D24" s="127">
        <v>-0.02001155272872368</v>
      </c>
      <c r="E24" s="236">
        <v>0.14633949606375063</v>
      </c>
      <c r="F24" s="127">
        <v>0.10558717809408158</v>
      </c>
    </row>
    <row r="25" spans="1:6" ht="15">
      <c r="A25" s="241"/>
      <c r="B25" s="51" t="s">
        <v>13</v>
      </c>
      <c r="C25" s="127">
        <v>-0.08090367377488539</v>
      </c>
      <c r="D25" s="127">
        <v>-0.022567968053806953</v>
      </c>
      <c r="E25" s="236">
        <v>0.10603425060250515</v>
      </c>
      <c r="F25" s="127">
        <v>0.10834726456398913</v>
      </c>
    </row>
    <row r="26" spans="1:6" ht="15">
      <c r="A26" s="241"/>
      <c r="B26" s="51" t="s">
        <v>14</v>
      </c>
      <c r="C26" s="127">
        <v>-0.059883158466802366</v>
      </c>
      <c r="D26" s="127">
        <v>-0.02165633212326923</v>
      </c>
      <c r="E26" s="236">
        <v>0.05864611220874738</v>
      </c>
      <c r="F26" s="127">
        <v>0.10990511588900631</v>
      </c>
    </row>
    <row r="27" spans="1:6" ht="15">
      <c r="A27" s="241"/>
      <c r="B27" s="52" t="s">
        <v>15</v>
      </c>
      <c r="C27" s="127">
        <v>-0.05597666347940777</v>
      </c>
      <c r="D27" s="127">
        <v>-0.016395225631180343</v>
      </c>
      <c r="E27" s="236">
        <v>0.08726886486956531</v>
      </c>
      <c r="F27" s="127">
        <v>0.10898991636426603</v>
      </c>
    </row>
    <row r="28" spans="1:6" ht="15">
      <c r="A28" s="241">
        <v>2013</v>
      </c>
      <c r="B28" s="51" t="s">
        <v>5</v>
      </c>
      <c r="C28" s="127">
        <v>-0.0552531783254826</v>
      </c>
      <c r="D28" s="127">
        <v>-0.020855049854926533</v>
      </c>
      <c r="E28" s="236">
        <v>0.05703078401463069</v>
      </c>
      <c r="F28" s="127">
        <v>0.1102786040817012</v>
      </c>
    </row>
    <row r="29" spans="1:6" ht="15">
      <c r="A29" s="241"/>
      <c r="B29" s="51" t="s">
        <v>6</v>
      </c>
      <c r="C29" s="127">
        <v>-0.057619615957263615</v>
      </c>
      <c r="D29" s="127">
        <v>-0.00846243748288622</v>
      </c>
      <c r="E29" s="236">
        <v>0.09057351458962992</v>
      </c>
      <c r="F29" s="127">
        <v>0.11406501338403752</v>
      </c>
    </row>
    <row r="30" spans="1:6" ht="15">
      <c r="A30" s="241"/>
      <c r="B30" s="51" t="s">
        <v>7</v>
      </c>
      <c r="C30" s="127">
        <v>-0.03686096829882879</v>
      </c>
      <c r="D30" s="127">
        <v>-0.01240800583191487</v>
      </c>
      <c r="E30" s="236">
        <v>0.09137427777203722</v>
      </c>
      <c r="F30" s="127">
        <v>0.11356425116944346</v>
      </c>
    </row>
    <row r="31" spans="1:6" ht="15">
      <c r="A31" s="241"/>
      <c r="B31" s="51" t="s">
        <v>8</v>
      </c>
      <c r="C31" s="127">
        <v>-0.04173544346161573</v>
      </c>
      <c r="D31" s="127">
        <v>-0.004668633679539014</v>
      </c>
      <c r="E31" s="236">
        <v>0.07994779902502347</v>
      </c>
      <c r="F31" s="127">
        <v>0.11466658419639653</v>
      </c>
    </row>
    <row r="32" spans="1:6" ht="15">
      <c r="A32" s="241"/>
      <c r="B32" s="51" t="s">
        <v>9</v>
      </c>
      <c r="C32" s="127">
        <v>-0.07521145637010374</v>
      </c>
      <c r="D32" s="127">
        <v>0.0002774992467047266</v>
      </c>
      <c r="E32" s="236">
        <v>0.13128273156131953</v>
      </c>
      <c r="F32" s="127">
        <v>0.11614467276941465</v>
      </c>
    </row>
    <row r="33" spans="1:6" ht="15">
      <c r="A33" s="241"/>
      <c r="B33" s="51" t="s">
        <v>20</v>
      </c>
      <c r="C33" s="127">
        <v>-0.049258991041856603</v>
      </c>
      <c r="D33" s="127">
        <v>-0.007693176236769794</v>
      </c>
      <c r="E33" s="236">
        <v>0.08580089879329567</v>
      </c>
      <c r="F33" s="127">
        <v>0.11825387701606127</v>
      </c>
    </row>
    <row r="34" spans="1:6" ht="15">
      <c r="A34" s="241"/>
      <c r="B34" s="51" t="s">
        <v>10</v>
      </c>
      <c r="C34" s="127">
        <v>-0.04571485393041186</v>
      </c>
      <c r="D34" s="127">
        <v>-0.008141040215801865</v>
      </c>
      <c r="E34" s="236">
        <v>0.09328068339749851</v>
      </c>
      <c r="F34" s="127">
        <v>0.11976848445294563</v>
      </c>
    </row>
    <row r="35" spans="1:6" ht="15">
      <c r="A35" s="241"/>
      <c r="B35" s="51" t="s">
        <v>11</v>
      </c>
      <c r="C35" s="127">
        <v>-0.04515510680173607</v>
      </c>
      <c r="D35" s="127">
        <v>-0.007493296606970401</v>
      </c>
      <c r="E35" s="236">
        <v>0.1181746276366763</v>
      </c>
      <c r="F35" s="127">
        <v>0.11727653608429467</v>
      </c>
    </row>
    <row r="36" spans="1:6" ht="15">
      <c r="A36" s="241"/>
      <c r="B36" s="51" t="s">
        <v>12</v>
      </c>
      <c r="C36" s="127">
        <v>-0.014233866918415994</v>
      </c>
      <c r="D36" s="127">
        <v>0.005055634410460752</v>
      </c>
      <c r="E36" s="236">
        <v>0.10482406216224238</v>
      </c>
      <c r="F36" s="127">
        <v>0.1142369428609995</v>
      </c>
    </row>
    <row r="37" spans="1:6" ht="15">
      <c r="A37" s="241"/>
      <c r="B37" s="51" t="s">
        <v>13</v>
      </c>
      <c r="C37" s="127">
        <v>-0.011091514311412198</v>
      </c>
      <c r="D37" s="127">
        <v>0.001634594145287993</v>
      </c>
      <c r="E37" s="236">
        <v>0.03367103116125214</v>
      </c>
      <c r="F37" s="127">
        <v>0.11587405625507508</v>
      </c>
    </row>
    <row r="38" spans="1:6" ht="15">
      <c r="A38" s="241"/>
      <c r="B38" s="51" t="s">
        <v>14</v>
      </c>
      <c r="C38" s="127">
        <v>-0.03614125347904906</v>
      </c>
      <c r="D38" s="127">
        <v>0.004296675714973719</v>
      </c>
      <c r="E38" s="236">
        <v>0.05442700233166842</v>
      </c>
      <c r="F38" s="127">
        <v>0.11625148865782231</v>
      </c>
    </row>
    <row r="39" spans="1:6" ht="15">
      <c r="A39" s="241"/>
      <c r="B39" s="52" t="s">
        <v>15</v>
      </c>
      <c r="C39" s="127">
        <v>-0.045629235087672915</v>
      </c>
      <c r="D39" s="127">
        <v>-0.01844185545666477</v>
      </c>
      <c r="E39" s="236">
        <v>0.06335314772631884</v>
      </c>
      <c r="F39" s="127">
        <v>0.11714902807144223</v>
      </c>
    </row>
    <row r="40" spans="1:6" ht="15">
      <c r="A40" s="242">
        <v>2014</v>
      </c>
      <c r="B40" s="51" t="s">
        <v>5</v>
      </c>
      <c r="C40" s="129">
        <v>-0.055338149253678415</v>
      </c>
      <c r="D40" s="129">
        <v>-0.013402259018736984</v>
      </c>
      <c r="E40" s="237">
        <v>0.05767980689618435</v>
      </c>
      <c r="F40" s="129">
        <v>0.11826297224445703</v>
      </c>
    </row>
    <row r="41" spans="1:6" ht="15">
      <c r="A41" s="242"/>
      <c r="B41" s="51" t="s">
        <v>6</v>
      </c>
      <c r="C41" s="129">
        <v>-0.05232513177682807</v>
      </c>
      <c r="D41" s="129">
        <v>-0.026758463530451082</v>
      </c>
      <c r="E41" s="237">
        <v>0.04759234573621096</v>
      </c>
      <c r="F41" s="129">
        <v>0.12071574390288786</v>
      </c>
    </row>
    <row r="42" spans="1:6" ht="15">
      <c r="A42" s="242"/>
      <c r="B42" s="51" t="s">
        <v>7</v>
      </c>
      <c r="C42" s="129">
        <v>-0.04937605335633055</v>
      </c>
      <c r="D42" s="129">
        <v>-0.02142705565337477</v>
      </c>
      <c r="E42" s="237">
        <v>0.07958325337674133</v>
      </c>
      <c r="F42" s="129">
        <v>0.12194520881109994</v>
      </c>
    </row>
    <row r="43" spans="1:6" ht="15">
      <c r="A43" s="242"/>
      <c r="B43" s="51" t="s">
        <v>8</v>
      </c>
      <c r="C43" s="129">
        <v>-0.03981376000098935</v>
      </c>
      <c r="D43" s="129">
        <v>-0.019605193841577606</v>
      </c>
      <c r="E43" s="237">
        <v>0.06974004264239464</v>
      </c>
      <c r="F43" s="129">
        <v>0.12636978164025203</v>
      </c>
    </row>
    <row r="44" spans="1:6" ht="15">
      <c r="A44" s="242"/>
      <c r="B44" s="51" t="s">
        <v>9</v>
      </c>
      <c r="C44" s="129">
        <v>-0.051692442278348794</v>
      </c>
      <c r="D44" s="129">
        <v>-0.031211110723556368</v>
      </c>
      <c r="E44" s="237">
        <v>0.04868510414264404</v>
      </c>
      <c r="F44" s="129">
        <v>0.12760457779267398</v>
      </c>
    </row>
    <row r="45" spans="1:6" ht="15">
      <c r="A45" s="242"/>
      <c r="B45" s="51" t="s">
        <v>20</v>
      </c>
      <c r="C45" s="129">
        <v>-0.05885511690212908</v>
      </c>
      <c r="D45" s="129">
        <v>-0.023292534999511616</v>
      </c>
      <c r="E45" s="237">
        <v>0.06513822065604058</v>
      </c>
      <c r="F45" s="129">
        <v>0.12820017528627559</v>
      </c>
    </row>
    <row r="46" spans="1:6" ht="15">
      <c r="A46" s="242"/>
      <c r="B46" s="51" t="s">
        <v>10</v>
      </c>
      <c r="C46" s="129">
        <v>-0.04199292450134806</v>
      </c>
      <c r="D46" s="129">
        <v>-0.013305947333009993</v>
      </c>
      <c r="E46" s="237">
        <v>0.054924873549649145</v>
      </c>
      <c r="F46" s="129">
        <v>0.12917537219437847</v>
      </c>
    </row>
    <row r="47" spans="1:6" ht="15">
      <c r="A47" s="242"/>
      <c r="B47" s="51" t="s">
        <v>11</v>
      </c>
      <c r="C47" s="129">
        <v>-0.05718929487366908</v>
      </c>
      <c r="D47" s="129">
        <v>-0.020264459672611257</v>
      </c>
      <c r="E47" s="237">
        <v>0.056268491034737744</v>
      </c>
      <c r="F47" s="129">
        <v>0.1301116826987565</v>
      </c>
    </row>
    <row r="48" spans="1:6" ht="15.75" thickBot="1">
      <c r="A48" s="250"/>
      <c r="B48" s="56" t="s">
        <v>11</v>
      </c>
      <c r="C48" s="131">
        <v>-0.07321298175635438</v>
      </c>
      <c r="D48" s="131">
        <v>-0.016930808145438403</v>
      </c>
      <c r="E48" s="238">
        <v>0.07653926413185708</v>
      </c>
      <c r="F48" s="131">
        <v>0.13074414423814162</v>
      </c>
    </row>
    <row r="49" spans="1:6" ht="15">
      <c r="A49" s="14" t="s">
        <v>220</v>
      </c>
      <c r="B49" s="14"/>
      <c r="C49" s="14"/>
      <c r="D49" s="14"/>
      <c r="E49" s="14"/>
      <c r="F49" s="14"/>
    </row>
  </sheetData>
  <sheetProtection/>
  <mergeCells count="4">
    <mergeCell ref="A4:A15"/>
    <mergeCell ref="A16:A27"/>
    <mergeCell ref="A28:A39"/>
    <mergeCell ref="A40:A4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87"/>
  <sheetViews>
    <sheetView zoomScalePageLayoutView="0" workbookViewId="0" topLeftCell="A1">
      <selection activeCell="A1" sqref="A1"/>
    </sheetView>
  </sheetViews>
  <sheetFormatPr defaultColWidth="9.140625" defaultRowHeight="15"/>
  <cols>
    <col min="3" max="3" width="21.140625" style="0" customWidth="1"/>
    <col min="4" max="4" width="20.7109375" style="0" customWidth="1"/>
    <col min="5" max="5" width="22.7109375" style="0" customWidth="1"/>
    <col min="6" max="6" width="32.8515625" style="0" customWidth="1"/>
    <col min="7" max="7" width="24.57421875" style="0" customWidth="1"/>
  </cols>
  <sheetData>
    <row r="1" spans="1:7" s="13" customFormat="1" ht="15.75" thickBot="1">
      <c r="A1" s="2" t="s">
        <v>221</v>
      </c>
      <c r="B1" s="2"/>
      <c r="C1" s="2"/>
      <c r="D1" s="2"/>
      <c r="E1" s="2"/>
      <c r="F1" s="2"/>
      <c r="G1" s="2"/>
    </row>
    <row r="2" spans="1:7" s="46" customFormat="1" ht="39.75" thickBot="1">
      <c r="A2" s="159"/>
      <c r="B2" s="161"/>
      <c r="C2" s="162" t="s">
        <v>222</v>
      </c>
      <c r="D2" s="160" t="s">
        <v>223</v>
      </c>
      <c r="E2" s="160" t="s">
        <v>224</v>
      </c>
      <c r="F2" s="162" t="s">
        <v>225</v>
      </c>
      <c r="G2" s="162" t="s">
        <v>226</v>
      </c>
    </row>
    <row r="3" spans="1:7" ht="15.75" thickTop="1">
      <c r="A3" s="125">
        <v>2007</v>
      </c>
      <c r="B3" s="52" t="s">
        <v>15</v>
      </c>
      <c r="C3" s="128">
        <v>122.87133316850316</v>
      </c>
      <c r="D3" s="128">
        <v>121.06666628035227</v>
      </c>
      <c r="E3" s="127"/>
      <c r="F3" s="128"/>
      <c r="G3" s="128"/>
    </row>
    <row r="4" spans="1:7" ht="15">
      <c r="A4" s="241">
        <v>2008</v>
      </c>
      <c r="B4" s="51" t="s">
        <v>5</v>
      </c>
      <c r="C4" s="128">
        <v>124.42971304409774</v>
      </c>
      <c r="D4" s="128">
        <v>124.73998138294677</v>
      </c>
      <c r="E4" s="127"/>
      <c r="F4" s="128"/>
      <c r="G4" s="128"/>
    </row>
    <row r="5" spans="1:7" ht="15">
      <c r="A5" s="241"/>
      <c r="B5" s="51" t="s">
        <v>6</v>
      </c>
      <c r="C5" s="128">
        <v>127.83587151485688</v>
      </c>
      <c r="D5" s="128">
        <v>127.76887826575408</v>
      </c>
      <c r="E5" s="127"/>
      <c r="F5" s="128"/>
      <c r="G5" s="128"/>
    </row>
    <row r="6" spans="1:7" ht="15">
      <c r="A6" s="241"/>
      <c r="B6" s="51" t="s">
        <v>7</v>
      </c>
      <c r="C6" s="128">
        <v>130.17452768442885</v>
      </c>
      <c r="D6" s="128">
        <v>128.89353297235752</v>
      </c>
      <c r="E6" s="127"/>
      <c r="F6" s="128"/>
      <c r="G6" s="128"/>
    </row>
    <row r="7" spans="1:7" ht="15">
      <c r="A7" s="241"/>
      <c r="B7" s="51" t="s">
        <v>8</v>
      </c>
      <c r="C7" s="128">
        <v>129.41030220217715</v>
      </c>
      <c r="D7" s="128">
        <v>128.13600706575141</v>
      </c>
      <c r="E7" s="127"/>
      <c r="F7" s="128"/>
      <c r="G7" s="128"/>
    </row>
    <row r="8" spans="1:7" ht="15">
      <c r="A8" s="241"/>
      <c r="B8" s="51" t="s">
        <v>9</v>
      </c>
      <c r="C8" s="128">
        <v>128.56949783083817</v>
      </c>
      <c r="D8" s="128">
        <v>127.39808389578715</v>
      </c>
      <c r="E8" s="127"/>
      <c r="F8" s="128"/>
      <c r="G8" s="128"/>
    </row>
    <row r="9" spans="1:7" ht="15">
      <c r="A9" s="241"/>
      <c r="B9" s="51" t="s">
        <v>20</v>
      </c>
      <c r="C9" s="128">
        <v>127.3355322333954</v>
      </c>
      <c r="D9" s="128">
        <v>126.07171790724135</v>
      </c>
      <c r="E9" s="127"/>
      <c r="F9" s="128"/>
      <c r="G9" s="128"/>
    </row>
    <row r="10" spans="1:7" ht="15">
      <c r="A10" s="241"/>
      <c r="B10" s="51" t="s">
        <v>10</v>
      </c>
      <c r="C10" s="128">
        <v>126.71004800927433</v>
      </c>
      <c r="D10" s="128">
        <v>125.43629964247475</v>
      </c>
      <c r="E10" s="127"/>
      <c r="F10" s="128"/>
      <c r="G10" s="128"/>
    </row>
    <row r="11" spans="1:7" ht="15">
      <c r="A11" s="241"/>
      <c r="B11" s="51" t="s">
        <v>11</v>
      </c>
      <c r="C11" s="128">
        <v>125.21365880276893</v>
      </c>
      <c r="D11" s="128">
        <v>124.28794756329697</v>
      </c>
      <c r="E11" s="127"/>
      <c r="F11" s="128"/>
      <c r="G11" s="128"/>
    </row>
    <row r="12" spans="1:7" ht="15">
      <c r="A12" s="241"/>
      <c r="B12" s="51" t="s">
        <v>12</v>
      </c>
      <c r="C12" s="128">
        <v>123.20699975793389</v>
      </c>
      <c r="D12" s="128">
        <v>123.34125506110296</v>
      </c>
      <c r="E12" s="127"/>
      <c r="F12" s="128"/>
      <c r="G12" s="128"/>
    </row>
    <row r="13" spans="1:7" ht="15">
      <c r="A13" s="241"/>
      <c r="B13" s="51" t="s">
        <v>13</v>
      </c>
      <c r="C13" s="128">
        <v>120.27523833696625</v>
      </c>
      <c r="D13" s="128">
        <v>119.97821840133656</v>
      </c>
      <c r="E13" s="127"/>
      <c r="F13" s="128"/>
      <c r="G13" s="128"/>
    </row>
    <row r="14" spans="1:7" ht="15">
      <c r="A14" s="241"/>
      <c r="B14" s="51" t="s">
        <v>14</v>
      </c>
      <c r="C14" s="128">
        <v>118.03227976984611</v>
      </c>
      <c r="D14" s="128">
        <v>117.24681111358645</v>
      </c>
      <c r="E14" s="127"/>
      <c r="F14" s="128"/>
      <c r="G14" s="128"/>
    </row>
    <row r="15" spans="1:7" ht="15">
      <c r="A15" s="241"/>
      <c r="B15" s="52" t="s">
        <v>15</v>
      </c>
      <c r="C15" s="128">
        <v>116.14930938211148</v>
      </c>
      <c r="D15" s="128">
        <v>115.61382768186833</v>
      </c>
      <c r="E15" s="127"/>
      <c r="F15" s="128"/>
      <c r="G15" s="128"/>
    </row>
    <row r="16" spans="1:7" ht="15">
      <c r="A16" s="241">
        <v>2009</v>
      </c>
      <c r="B16" s="51" t="s">
        <v>5</v>
      </c>
      <c r="C16" s="128">
        <v>114.72511379058803</v>
      </c>
      <c r="D16" s="128">
        <v>114.23224879657954</v>
      </c>
      <c r="E16" s="128"/>
      <c r="F16" s="128"/>
      <c r="G16" s="128"/>
    </row>
    <row r="17" spans="1:7" ht="15">
      <c r="A17" s="241"/>
      <c r="B17" s="51" t="s">
        <v>6</v>
      </c>
      <c r="C17" s="128">
        <v>112.2197265454943</v>
      </c>
      <c r="D17" s="128">
        <v>111.95112618112718</v>
      </c>
      <c r="E17" s="128"/>
      <c r="F17" s="128"/>
      <c r="G17" s="128"/>
    </row>
    <row r="18" spans="1:7" ht="15">
      <c r="A18" s="241"/>
      <c r="B18" s="51" t="s">
        <v>7</v>
      </c>
      <c r="C18" s="128">
        <v>108.81448924080395</v>
      </c>
      <c r="D18" s="128">
        <v>108.62824466042603</v>
      </c>
      <c r="E18" s="128"/>
      <c r="F18" s="128"/>
      <c r="G18" s="128"/>
    </row>
    <row r="19" spans="1:7" ht="15">
      <c r="A19" s="241"/>
      <c r="B19" s="51" t="s">
        <v>8</v>
      </c>
      <c r="C19" s="128">
        <v>107.13887174188397</v>
      </c>
      <c r="D19" s="128">
        <v>106.20679511603882</v>
      </c>
      <c r="E19" s="128"/>
      <c r="F19" s="128"/>
      <c r="G19" s="128"/>
    </row>
    <row r="20" spans="1:7" ht="15">
      <c r="A20" s="241"/>
      <c r="B20" s="51" t="s">
        <v>9</v>
      </c>
      <c r="C20" s="128">
        <v>104.40037846031407</v>
      </c>
      <c r="D20" s="128">
        <v>104.27005138731555</v>
      </c>
      <c r="E20" s="128"/>
      <c r="F20" s="128"/>
      <c r="G20" s="128"/>
    </row>
    <row r="21" spans="1:7" ht="15">
      <c r="A21" s="241"/>
      <c r="B21" s="51" t="s">
        <v>20</v>
      </c>
      <c r="C21" s="128">
        <v>103.34274218869943</v>
      </c>
      <c r="D21" s="128">
        <v>102.80686542376087</v>
      </c>
      <c r="E21" s="128">
        <v>104.15673572689745</v>
      </c>
      <c r="F21" s="128"/>
      <c r="G21" s="128"/>
    </row>
    <row r="22" spans="1:7" ht="15">
      <c r="A22" s="241"/>
      <c r="B22" s="51" t="s">
        <v>10</v>
      </c>
      <c r="C22" s="128">
        <v>102.94763426510711</v>
      </c>
      <c r="D22" s="128">
        <v>102.48909929345712</v>
      </c>
      <c r="E22" s="128">
        <v>103.4569684174602</v>
      </c>
      <c r="F22" s="127">
        <v>0.377871647961</v>
      </c>
      <c r="G22" s="128"/>
    </row>
    <row r="23" spans="1:7" ht="15">
      <c r="A23" s="241"/>
      <c r="B23" s="51" t="s">
        <v>11</v>
      </c>
      <c r="C23" s="128">
        <v>102.34986171363178</v>
      </c>
      <c r="D23" s="128">
        <v>101.79958275611355</v>
      </c>
      <c r="E23" s="128">
        <v>102.75720110802297</v>
      </c>
      <c r="F23" s="127">
        <v>0.36562307700216895</v>
      </c>
      <c r="G23" s="128"/>
    </row>
    <row r="24" spans="1:7" ht="15">
      <c r="A24" s="241"/>
      <c r="B24" s="51" t="s">
        <v>12</v>
      </c>
      <c r="C24" s="128">
        <v>100.7332954353416</v>
      </c>
      <c r="D24" s="128">
        <v>100.27876407237987</v>
      </c>
      <c r="E24" s="128">
        <v>102.05743379858572</v>
      </c>
      <c r="F24" s="127">
        <v>0.3601885033228179</v>
      </c>
      <c r="G24" s="128"/>
    </row>
    <row r="25" spans="1:7" ht="15">
      <c r="A25" s="241"/>
      <c r="B25" s="51" t="s">
        <v>13</v>
      </c>
      <c r="C25" s="128">
        <v>100.47080826130616</v>
      </c>
      <c r="D25" s="128">
        <v>100.21473651818201</v>
      </c>
      <c r="E25" s="128">
        <v>101.37162253239049</v>
      </c>
      <c r="F25" s="127">
        <v>0.35713784009607985</v>
      </c>
      <c r="G25" s="128"/>
    </row>
    <row r="26" spans="1:7" ht="15">
      <c r="A26" s="241"/>
      <c r="B26" s="51" t="s">
        <v>14</v>
      </c>
      <c r="C26" s="128">
        <v>100.09155089402799</v>
      </c>
      <c r="D26" s="128">
        <v>99.79642491660782</v>
      </c>
      <c r="E26" s="128">
        <v>100.68581126619523</v>
      </c>
      <c r="F26" s="127">
        <v>0.34890201997665793</v>
      </c>
      <c r="G26" s="128"/>
    </row>
    <row r="27" spans="1:7" ht="15">
      <c r="A27" s="241"/>
      <c r="B27" s="52" t="s">
        <v>15</v>
      </c>
      <c r="C27" s="134">
        <v>100</v>
      </c>
      <c r="D27" s="134">
        <v>100</v>
      </c>
      <c r="E27" s="134">
        <v>100</v>
      </c>
      <c r="F27" s="127">
        <v>0.33051216414863865</v>
      </c>
      <c r="G27" s="127">
        <v>0.09588189076261197</v>
      </c>
    </row>
    <row r="28" spans="1:7" ht="15">
      <c r="A28" s="241">
        <v>2010</v>
      </c>
      <c r="B28" s="51" t="s">
        <v>5</v>
      </c>
      <c r="C28" s="134">
        <v>101.01303886415864</v>
      </c>
      <c r="D28" s="134">
        <v>100.24971563508771</v>
      </c>
      <c r="E28" s="134">
        <v>99.13267241370166</v>
      </c>
      <c r="F28" s="127">
        <v>0.3143617726456656</v>
      </c>
      <c r="G28" s="127">
        <v>0.08777203514030049</v>
      </c>
    </row>
    <row r="29" spans="1:7" ht="15">
      <c r="A29" s="241"/>
      <c r="B29" s="51" t="s">
        <v>6</v>
      </c>
      <c r="C29" s="128">
        <v>100.436503869367</v>
      </c>
      <c r="D29" s="128">
        <v>100.72321116691043</v>
      </c>
      <c r="E29" s="128">
        <v>98.26534482740333</v>
      </c>
      <c r="F29" s="127">
        <v>0.29977262670533394</v>
      </c>
      <c r="G29" s="127">
        <v>0.09906300048458784</v>
      </c>
    </row>
    <row r="30" spans="1:7" ht="15">
      <c r="A30" s="241"/>
      <c r="B30" s="51" t="s">
        <v>7</v>
      </c>
      <c r="C30" s="128">
        <v>100.30343878402488</v>
      </c>
      <c r="D30" s="128">
        <v>100.56363780580435</v>
      </c>
      <c r="E30" s="128">
        <v>97.39801724110501</v>
      </c>
      <c r="F30" s="127">
        <v>0.2894727871686011</v>
      </c>
      <c r="G30" s="127">
        <v>0.09885050972125972</v>
      </c>
    </row>
    <row r="31" spans="1:7" ht="15">
      <c r="A31" s="241"/>
      <c r="B31" s="51" t="s">
        <v>8</v>
      </c>
      <c r="C31" s="128">
        <v>100.01489341708762</v>
      </c>
      <c r="D31" s="128">
        <v>100.5798582874556</v>
      </c>
      <c r="E31" s="128">
        <v>96.8655430451023</v>
      </c>
      <c r="F31" s="127">
        <v>0.2787908916896508</v>
      </c>
      <c r="G31" s="127">
        <v>0.10208641573921282</v>
      </c>
    </row>
    <row r="32" spans="1:7" ht="15">
      <c r="A32" s="241"/>
      <c r="B32" s="51" t="s">
        <v>9</v>
      </c>
      <c r="C32" s="128">
        <v>100.059299122633</v>
      </c>
      <c r="D32" s="128">
        <v>101.02761095041741</v>
      </c>
      <c r="E32" s="128">
        <v>96.33306884909959</v>
      </c>
      <c r="F32" s="127">
        <v>0.2687617016610706</v>
      </c>
      <c r="G32" s="127">
        <v>0.10655354542911136</v>
      </c>
    </row>
    <row r="33" spans="1:7" ht="15">
      <c r="A33" s="241"/>
      <c r="B33" s="51" t="s">
        <v>20</v>
      </c>
      <c r="C33" s="128">
        <v>100.85144018383949</v>
      </c>
      <c r="D33" s="128">
        <v>102.17411430998104</v>
      </c>
      <c r="E33" s="128">
        <v>95.80059465309688</v>
      </c>
      <c r="F33" s="127">
        <v>0.2661879517036363</v>
      </c>
      <c r="G33" s="127">
        <v>0.11030586411350206</v>
      </c>
    </row>
    <row r="34" spans="1:7" ht="15">
      <c r="A34" s="241"/>
      <c r="B34" s="51" t="s">
        <v>10</v>
      </c>
      <c r="C34" s="128">
        <v>100.42242540060462</v>
      </c>
      <c r="D34" s="128">
        <v>101.74399696754318</v>
      </c>
      <c r="E34" s="128">
        <v>95.51681523000877</v>
      </c>
      <c r="F34" s="127">
        <v>0.26234739787638195</v>
      </c>
      <c r="G34" s="127">
        <v>0.11038906330827986</v>
      </c>
    </row>
    <row r="35" spans="1:7" ht="15">
      <c r="A35" s="241"/>
      <c r="B35" s="51" t="s">
        <v>11</v>
      </c>
      <c r="C35" s="128">
        <v>101.43781822856833</v>
      </c>
      <c r="D35" s="128">
        <v>102.30223824462873</v>
      </c>
      <c r="E35" s="128">
        <v>95.23303580692065</v>
      </c>
      <c r="F35" s="127">
        <v>0.2706517995382673</v>
      </c>
      <c r="G35" s="127">
        <v>0.10543846799501758</v>
      </c>
    </row>
    <row r="36" spans="1:7" ht="15">
      <c r="A36" s="241"/>
      <c r="B36" s="51" t="s">
        <v>12</v>
      </c>
      <c r="C36" s="128">
        <v>99.65528978168165</v>
      </c>
      <c r="D36" s="128">
        <v>101.90553002578062</v>
      </c>
      <c r="E36" s="128">
        <v>94.94925638383256</v>
      </c>
      <c r="F36" s="127">
        <v>0.27189140122931127</v>
      </c>
      <c r="G36" s="127">
        <v>0.12065229095983548</v>
      </c>
    </row>
    <row r="37" spans="1:7" ht="15">
      <c r="A37" s="241"/>
      <c r="B37" s="51" t="s">
        <v>13</v>
      </c>
      <c r="C37" s="128">
        <v>98.74925979691483</v>
      </c>
      <c r="D37" s="128">
        <v>102.83451581882733</v>
      </c>
      <c r="E37" s="128">
        <v>95.32742093664491</v>
      </c>
      <c r="F37" s="127">
        <v>0.27220977251629774</v>
      </c>
      <c r="G37" s="127">
        <v>0.14116145471892308</v>
      </c>
    </row>
    <row r="38" spans="1:7" ht="15">
      <c r="A38" s="241"/>
      <c r="B38" s="51" t="s">
        <v>14</v>
      </c>
      <c r="C38" s="128">
        <v>99.74764421829565</v>
      </c>
      <c r="D38" s="128">
        <v>104.18508955640598</v>
      </c>
      <c r="E38" s="128">
        <v>95.70558548945728</v>
      </c>
      <c r="F38" s="127">
        <v>0.2594457957665414</v>
      </c>
      <c r="G38" s="127">
        <v>0.1444068865604067</v>
      </c>
    </row>
    <row r="39" spans="1:7" ht="15">
      <c r="A39" s="241"/>
      <c r="B39" s="52" t="s">
        <v>15</v>
      </c>
      <c r="C39" s="128">
        <v>100.15150634880767</v>
      </c>
      <c r="D39" s="128">
        <v>105.44476894904882</v>
      </c>
      <c r="E39" s="128">
        <v>96.08375004226964</v>
      </c>
      <c r="F39" s="127">
        <v>0.2544509355855263</v>
      </c>
      <c r="G39" s="127">
        <v>0.15349102446787308</v>
      </c>
    </row>
    <row r="40" spans="1:7" ht="15">
      <c r="A40" s="241">
        <v>2011</v>
      </c>
      <c r="B40" s="51" t="s">
        <v>5</v>
      </c>
      <c r="C40" s="128">
        <v>100.86561911976182</v>
      </c>
      <c r="D40" s="128">
        <v>106.12385117694078</v>
      </c>
      <c r="E40" s="128">
        <v>95.78736542034187</v>
      </c>
      <c r="F40" s="127">
        <v>0.255029517187826</v>
      </c>
      <c r="G40" s="127">
        <v>0.15281584595832323</v>
      </c>
    </row>
    <row r="41" spans="1:7" ht="15">
      <c r="A41" s="241"/>
      <c r="B41" s="51" t="s">
        <v>6</v>
      </c>
      <c r="C41" s="128">
        <v>102.68004502257139</v>
      </c>
      <c r="D41" s="128">
        <v>105.99298375081618</v>
      </c>
      <c r="E41" s="128">
        <v>95.4909807984141</v>
      </c>
      <c r="F41" s="127">
        <v>0.25926195995665574</v>
      </c>
      <c r="G41" s="127">
        <v>0.13149024455101954</v>
      </c>
    </row>
    <row r="42" spans="1:7" ht="15">
      <c r="A42" s="241"/>
      <c r="B42" s="51" t="s">
        <v>7</v>
      </c>
      <c r="C42" s="128">
        <v>103.09074863064139</v>
      </c>
      <c r="D42" s="128">
        <v>106.00307634300793</v>
      </c>
      <c r="E42" s="128">
        <v>95.19459617648631</v>
      </c>
      <c r="F42" s="127">
        <v>0.2649004762612748</v>
      </c>
      <c r="G42" s="127">
        <v>0.12725630712369</v>
      </c>
    </row>
    <row r="43" spans="1:7" ht="15">
      <c r="A43" s="241"/>
      <c r="B43" s="51" t="s">
        <v>8</v>
      </c>
      <c r="C43" s="128">
        <v>102.6772840825639</v>
      </c>
      <c r="D43" s="128">
        <v>105.9331628483638</v>
      </c>
      <c r="E43" s="128">
        <v>95.11236098449521</v>
      </c>
      <c r="F43" s="127">
        <v>0.26128781708675697</v>
      </c>
      <c r="G43" s="127">
        <v>0.1309359646331391</v>
      </c>
    </row>
    <row r="44" spans="1:7" ht="15">
      <c r="A44" s="241"/>
      <c r="B44" s="51" t="s">
        <v>9</v>
      </c>
      <c r="C44" s="128">
        <v>101.43050114585763</v>
      </c>
      <c r="D44" s="128">
        <v>105.99437510490664</v>
      </c>
      <c r="E44" s="128">
        <v>95.0301257925041</v>
      </c>
      <c r="F44" s="127">
        <v>0.25891317762087573</v>
      </c>
      <c r="G44" s="127">
        <v>0.1452698398718915</v>
      </c>
    </row>
    <row r="45" spans="1:7" ht="15">
      <c r="A45" s="241"/>
      <c r="B45" s="51" t="s">
        <v>20</v>
      </c>
      <c r="C45" s="128">
        <v>101.12044388801831</v>
      </c>
      <c r="D45" s="128">
        <v>105.2427846648315</v>
      </c>
      <c r="E45" s="128">
        <v>94.947890600513</v>
      </c>
      <c r="F45" s="127">
        <v>0.2513405997196531</v>
      </c>
      <c r="G45" s="127">
        <v>0.14058719319156396</v>
      </c>
    </row>
    <row r="46" spans="1:7" ht="15">
      <c r="A46" s="241"/>
      <c r="B46" s="51" t="s">
        <v>10</v>
      </c>
      <c r="C46" s="128">
        <v>100.59403838997054</v>
      </c>
      <c r="D46" s="128">
        <v>105.29117107001248</v>
      </c>
      <c r="E46" s="128">
        <v>94.25002590872624</v>
      </c>
      <c r="F46" s="127">
        <v>0.24603745841228242</v>
      </c>
      <c r="G46" s="127">
        <v>0.14707568637615462</v>
      </c>
    </row>
    <row r="47" spans="1:7" ht="15">
      <c r="A47" s="241"/>
      <c r="B47" s="51" t="s">
        <v>11</v>
      </c>
      <c r="C47" s="128">
        <v>100.6461638681203</v>
      </c>
      <c r="D47" s="128">
        <v>105.43912858753032</v>
      </c>
      <c r="E47" s="128">
        <v>93.55216121693947</v>
      </c>
      <c r="F47" s="127">
        <v>0.24078706202883127</v>
      </c>
      <c r="G47" s="127">
        <v>0.1480369172866601</v>
      </c>
    </row>
    <row r="48" spans="1:7" ht="15">
      <c r="A48" s="241"/>
      <c r="B48" s="51" t="s">
        <v>12</v>
      </c>
      <c r="C48" s="128">
        <v>99.68592954630941</v>
      </c>
      <c r="D48" s="128">
        <v>104.10322419675833</v>
      </c>
      <c r="E48" s="128">
        <v>92.8542965251527</v>
      </c>
      <c r="F48" s="127">
        <v>0.23635215545090302</v>
      </c>
      <c r="G48" s="127">
        <v>0.14451177399308995</v>
      </c>
    </row>
    <row r="49" spans="1:7" ht="15">
      <c r="A49" s="241"/>
      <c r="B49" s="51" t="s">
        <v>13</v>
      </c>
      <c r="C49" s="128">
        <v>99.6201194384551</v>
      </c>
      <c r="D49" s="128">
        <v>103.71028044164137</v>
      </c>
      <c r="E49" s="128">
        <v>92.1671051770864</v>
      </c>
      <c r="F49" s="127">
        <v>0.23560799628906567</v>
      </c>
      <c r="G49" s="127">
        <v>0.14097148980490865</v>
      </c>
    </row>
    <row r="50" spans="1:7" ht="15">
      <c r="A50" s="241"/>
      <c r="B50" s="51" t="s">
        <v>14</v>
      </c>
      <c r="C50" s="128">
        <v>99.36150819432687</v>
      </c>
      <c r="D50" s="128">
        <v>103.2792647576815</v>
      </c>
      <c r="E50" s="128">
        <v>91.4799138290201</v>
      </c>
      <c r="F50" s="127">
        <v>0.2349034085063967</v>
      </c>
      <c r="G50" s="127">
        <v>0.1391891296558601</v>
      </c>
    </row>
    <row r="51" spans="1:7" ht="15">
      <c r="A51" s="241"/>
      <c r="B51" s="52" t="s">
        <v>15</v>
      </c>
      <c r="C51" s="128">
        <v>98.86551683206136</v>
      </c>
      <c r="D51" s="128">
        <v>103.00642785699154</v>
      </c>
      <c r="E51" s="128">
        <v>90.79272248095381</v>
      </c>
      <c r="F51" s="127">
        <v>0.23523404140278914</v>
      </c>
      <c r="G51" s="127">
        <v>0.14189929826354386</v>
      </c>
    </row>
    <row r="52" spans="1:7" ht="15">
      <c r="A52" s="241">
        <v>2012</v>
      </c>
      <c r="B52" s="51" t="s">
        <v>5</v>
      </c>
      <c r="C52" s="128">
        <v>98.98946698968805</v>
      </c>
      <c r="D52" s="128">
        <v>102.56587148020037</v>
      </c>
      <c r="E52" s="128">
        <v>90.9758891994925</v>
      </c>
      <c r="F52" s="127">
        <v>0.2376323081867011</v>
      </c>
      <c r="G52" s="127">
        <v>0.13555024572726906</v>
      </c>
    </row>
    <row r="53" spans="1:7" ht="15">
      <c r="A53" s="241"/>
      <c r="B53" s="51" t="s">
        <v>6</v>
      </c>
      <c r="C53" s="128">
        <v>98.42760444825656</v>
      </c>
      <c r="D53" s="128">
        <v>102.54956606492611</v>
      </c>
      <c r="E53" s="128">
        <v>91.15905591803119</v>
      </c>
      <c r="F53" s="127">
        <v>0.24361090459055226</v>
      </c>
      <c r="G53" s="127">
        <v>0.14166273016787279</v>
      </c>
    </row>
    <row r="54" spans="1:7" ht="15">
      <c r="A54" s="241"/>
      <c r="B54" s="51" t="s">
        <v>7</v>
      </c>
      <c r="C54" s="128">
        <v>97.83195004371638</v>
      </c>
      <c r="D54" s="128">
        <v>102.6228897798638</v>
      </c>
      <c r="E54" s="128">
        <v>91.34222263656987</v>
      </c>
      <c r="F54" s="127">
        <v>0.24720511553049315</v>
      </c>
      <c r="G54" s="127">
        <v>0.1493572870410443</v>
      </c>
    </row>
    <row r="55" spans="1:7" ht="15">
      <c r="A55" s="241"/>
      <c r="B55" s="51" t="s">
        <v>8</v>
      </c>
      <c r="C55" s="128">
        <v>97.32302635436969</v>
      </c>
      <c r="D55" s="128">
        <v>102.428093044222</v>
      </c>
      <c r="E55" s="128">
        <v>91.42892458508561</v>
      </c>
      <c r="F55" s="127">
        <v>0.2523774741143867</v>
      </c>
      <c r="G55" s="127">
        <v>0.15303296596389682</v>
      </c>
    </row>
    <row r="56" spans="1:7" ht="15">
      <c r="A56" s="241"/>
      <c r="B56" s="51" t="s">
        <v>9</v>
      </c>
      <c r="C56" s="128">
        <v>97.93912152077594</v>
      </c>
      <c r="D56" s="128">
        <v>102.00795676805141</v>
      </c>
      <c r="E56" s="128">
        <v>91.51562653360133</v>
      </c>
      <c r="F56" s="127">
        <v>0.2517815876390334</v>
      </c>
      <c r="G56" s="127">
        <v>0.14114587963854033</v>
      </c>
    </row>
    <row r="57" spans="1:7" ht="15">
      <c r="A57" s="241"/>
      <c r="B57" s="51" t="s">
        <v>20</v>
      </c>
      <c r="C57" s="128">
        <v>97.54469856074695</v>
      </c>
      <c r="D57" s="128">
        <v>101.90150003024512</v>
      </c>
      <c r="E57" s="128">
        <v>91.60232848211707</v>
      </c>
      <c r="F57" s="127">
        <v>0.25027549065521</v>
      </c>
      <c r="G57" s="127">
        <v>0.14448438200531794</v>
      </c>
    </row>
    <row r="58" spans="1:7" ht="15">
      <c r="A58" s="241"/>
      <c r="B58" s="51" t="s">
        <v>10</v>
      </c>
      <c r="C58" s="128">
        <v>97.70185467076934</v>
      </c>
      <c r="D58" s="128">
        <v>101.97289909298158</v>
      </c>
      <c r="E58" s="128">
        <v>90.94852294853168</v>
      </c>
      <c r="F58" s="127">
        <v>0.24122504681952175</v>
      </c>
      <c r="G58" s="127">
        <v>0.14351804289294165</v>
      </c>
    </row>
    <row r="59" spans="1:7" ht="15">
      <c r="A59" s="241"/>
      <c r="B59" s="51" t="s">
        <v>11</v>
      </c>
      <c r="C59" s="128">
        <v>97.99284826246092</v>
      </c>
      <c r="D59" s="128">
        <v>102.48207501380541</v>
      </c>
      <c r="E59" s="128">
        <v>90.29471741494628</v>
      </c>
      <c r="F59" s="127">
        <v>0.2313347772651461</v>
      </c>
      <c r="G59" s="127">
        <v>0.14579509152211736</v>
      </c>
    </row>
    <row r="60" spans="1:7" ht="15">
      <c r="A60" s="241"/>
      <c r="B60" s="51" t="s">
        <v>12</v>
      </c>
      <c r="C60" s="128">
        <v>97.42555625841518</v>
      </c>
      <c r="D60" s="128">
        <v>101.94431553860059</v>
      </c>
      <c r="E60" s="128">
        <v>89.64091188136088</v>
      </c>
      <c r="F60" s="127">
        <v>0.2166304756699696</v>
      </c>
      <c r="G60" s="127">
        <v>0.1465782000519103</v>
      </c>
    </row>
    <row r="61" spans="1:7" ht="15">
      <c r="A61" s="241"/>
      <c r="B61" s="51" t="s">
        <v>13</v>
      </c>
      <c r="C61" s="128">
        <v>97.30361071332902</v>
      </c>
      <c r="D61" s="128">
        <v>102.18079499926007</v>
      </c>
      <c r="E61" s="128">
        <v>89.63904112451497</v>
      </c>
      <c r="F61" s="127">
        <v>0.20789451863175704</v>
      </c>
      <c r="G61" s="127">
        <v>0.1506897810963924</v>
      </c>
    </row>
    <row r="62" spans="1:7" ht="15">
      <c r="A62" s="241"/>
      <c r="B62" s="51" t="s">
        <v>14</v>
      </c>
      <c r="C62" s="128">
        <v>96.84160223854369</v>
      </c>
      <c r="D62" s="128">
        <v>102.38664727158947</v>
      </c>
      <c r="E62" s="128">
        <v>89.63717036766906</v>
      </c>
      <c r="F62" s="127">
        <v>0.19999783740713303</v>
      </c>
      <c r="G62" s="127">
        <v>0.15837749541293805</v>
      </c>
    </row>
    <row r="63" spans="1:7" ht="15">
      <c r="A63" s="241"/>
      <c r="B63" s="52" t="s">
        <v>15</v>
      </c>
      <c r="C63" s="128">
        <v>97.5455556648579</v>
      </c>
      <c r="D63" s="128">
        <v>102.21259733227544</v>
      </c>
      <c r="E63" s="128">
        <v>89.63529961082313</v>
      </c>
      <c r="F63" s="127">
        <v>0.197705999368288</v>
      </c>
      <c r="G63" s="127">
        <v>0.14812378092857675</v>
      </c>
    </row>
    <row r="64" spans="1:7" ht="15">
      <c r="A64" s="241">
        <v>2013</v>
      </c>
      <c r="B64" s="51" t="s">
        <v>5</v>
      </c>
      <c r="C64" s="128">
        <v>96.94715114354156</v>
      </c>
      <c r="D64" s="128">
        <v>102.0772865314604</v>
      </c>
      <c r="E64" s="128">
        <v>89.7794501004103</v>
      </c>
      <c r="F64" s="127">
        <v>0.19437801572120192</v>
      </c>
      <c r="G64" s="127">
        <v>0.15360391626345365</v>
      </c>
    </row>
    <row r="65" spans="1:7" ht="15">
      <c r="A65" s="241"/>
      <c r="B65" s="51" t="s">
        <v>6</v>
      </c>
      <c r="C65" s="128">
        <v>97.63995052267033</v>
      </c>
      <c r="D65" s="128">
        <v>102.01726744634539</v>
      </c>
      <c r="E65" s="128">
        <v>89.92360058999748</v>
      </c>
      <c r="F65" s="127">
        <v>0.19022104387191355</v>
      </c>
      <c r="G65" s="127">
        <v>0.14486694451803095</v>
      </c>
    </row>
    <row r="66" spans="1:7" ht="15">
      <c r="A66" s="241"/>
      <c r="B66" s="51" t="s">
        <v>7</v>
      </c>
      <c r="C66" s="128">
        <v>97.60299419200015</v>
      </c>
      <c r="D66" s="128">
        <v>102.15150384994074</v>
      </c>
      <c r="E66" s="128">
        <v>90.06775107958465</v>
      </c>
      <c r="F66" s="127">
        <v>0.1903229888446317</v>
      </c>
      <c r="G66" s="127">
        <v>0.1467704527421293</v>
      </c>
    </row>
    <row r="67" spans="1:7" ht="15">
      <c r="A67" s="241"/>
      <c r="B67" s="51" t="s">
        <v>8</v>
      </c>
      <c r="C67" s="128">
        <v>97.1034155846075</v>
      </c>
      <c r="D67" s="128">
        <v>102.6418112600503</v>
      </c>
      <c r="E67" s="128">
        <v>89.70846355271719</v>
      </c>
      <c r="F67" s="127">
        <v>0.18534581711630813</v>
      </c>
      <c r="G67" s="127">
        <v>0.15811871457876978</v>
      </c>
    </row>
    <row r="68" spans="1:7" ht="15">
      <c r="A68" s="241"/>
      <c r="B68" s="51" t="s">
        <v>9</v>
      </c>
      <c r="C68" s="128">
        <v>97.62243506643823</v>
      </c>
      <c r="D68" s="128">
        <v>102.70694194340996</v>
      </c>
      <c r="E68" s="128">
        <v>89.34917602584973</v>
      </c>
      <c r="F68" s="127">
        <v>0.18193789789556533</v>
      </c>
      <c r="G68" s="127">
        <v>0.1526877797116718</v>
      </c>
    </row>
    <row r="69" spans="1:7" ht="15">
      <c r="A69" s="241"/>
      <c r="B69" s="51" t="s">
        <v>20</v>
      </c>
      <c r="C69" s="128">
        <v>96.94336433415012</v>
      </c>
      <c r="D69" s="128">
        <v>102.90652115418958</v>
      </c>
      <c r="E69" s="128">
        <v>88.98988849898227</v>
      </c>
      <c r="F69" s="127">
        <v>0.1773175272608595</v>
      </c>
      <c r="G69" s="127">
        <v>0.16292111979335253</v>
      </c>
    </row>
    <row r="70" spans="1:7" ht="15">
      <c r="A70" s="241"/>
      <c r="B70" s="51" t="s">
        <v>10</v>
      </c>
      <c r="C70" s="128">
        <v>96.88546079919914</v>
      </c>
      <c r="D70" s="128">
        <v>102.92668227570226</v>
      </c>
      <c r="E70" s="128">
        <v>89.27366792207036</v>
      </c>
      <c r="F70" s="127">
        <v>0.17822709701546327</v>
      </c>
      <c r="G70" s="127">
        <v>0.16396229988042538</v>
      </c>
    </row>
    <row r="71" spans="1:7" ht="15">
      <c r="A71" s="241"/>
      <c r="B71" s="51" t="s">
        <v>11</v>
      </c>
      <c r="C71" s="128">
        <v>97.85968215052642</v>
      </c>
      <c r="D71" s="128">
        <v>102.87341759442003</v>
      </c>
      <c r="E71" s="128">
        <v>89.55744734515845</v>
      </c>
      <c r="F71" s="127">
        <v>0.1795304882274479</v>
      </c>
      <c r="G71" s="127">
        <v>0.1519427627553784</v>
      </c>
    </row>
    <row r="72" spans="1:7" ht="15">
      <c r="A72" s="241"/>
      <c r="B72" s="51" t="s">
        <v>12</v>
      </c>
      <c r="C72" s="128">
        <v>98.59937713247801</v>
      </c>
      <c r="D72" s="128">
        <v>103.08216596781344</v>
      </c>
      <c r="E72" s="128">
        <v>89.84122676824657</v>
      </c>
      <c r="F72" s="127">
        <v>0.18095848483902718</v>
      </c>
      <c r="G72" s="127">
        <v>0.14573906187584282</v>
      </c>
    </row>
    <row r="73" spans="1:7" ht="15">
      <c r="A73" s="241"/>
      <c r="B73" s="51" t="s">
        <v>13</v>
      </c>
      <c r="C73" s="128">
        <v>97.53714799586538</v>
      </c>
      <c r="D73" s="128">
        <v>102.85500210685963</v>
      </c>
      <c r="E73" s="128">
        <v>89.65760478860133</v>
      </c>
      <c r="F73" s="127">
        <v>0.18012853983456742</v>
      </c>
      <c r="G73" s="127">
        <v>0.15561661284292516</v>
      </c>
    </row>
    <row r="74" spans="1:7" ht="15">
      <c r="A74" s="241"/>
      <c r="B74" s="51" t="s">
        <v>14</v>
      </c>
      <c r="C74" s="128">
        <v>96.68734915553858</v>
      </c>
      <c r="D74" s="128">
        <v>102.38413811249556</v>
      </c>
      <c r="E74" s="128">
        <v>89.47398280895608</v>
      </c>
      <c r="F74" s="127">
        <v>0.1810367597606332</v>
      </c>
      <c r="G74" s="127">
        <v>0.16038271890653394</v>
      </c>
    </row>
    <row r="75" spans="1:7" ht="15">
      <c r="A75" s="241"/>
      <c r="B75" s="52" t="s">
        <v>15</v>
      </c>
      <c r="C75" s="128">
        <v>95.5363002823916</v>
      </c>
      <c r="D75" s="128">
        <v>101.88197712845458</v>
      </c>
      <c r="E75" s="128">
        <v>89.29036082931086</v>
      </c>
      <c r="F75" s="127">
        <v>0.17856691641233766</v>
      </c>
      <c r="G75" s="127">
        <v>0.1684706272188178</v>
      </c>
    </row>
    <row r="76" spans="1:7" ht="15">
      <c r="A76" s="242">
        <v>2014</v>
      </c>
      <c r="B76" s="51" t="s">
        <v>5</v>
      </c>
      <c r="C76" s="130">
        <v>94.90184196837814</v>
      </c>
      <c r="D76" s="130">
        <v>101.42013545934314</v>
      </c>
      <c r="E76" s="130">
        <v>89.17351047862752</v>
      </c>
      <c r="F76" s="129">
        <v>0.17846358794533224</v>
      </c>
      <c r="G76" s="129">
        <v>0.1710059438588021</v>
      </c>
    </row>
    <row r="77" spans="1:7" ht="15">
      <c r="A77" s="242"/>
      <c r="B77" s="51" t="s">
        <v>6</v>
      </c>
      <c r="C77" s="130">
        <v>95.15874529572979</v>
      </c>
      <c r="D77" s="130">
        <v>101.85026179736195</v>
      </c>
      <c r="E77" s="130">
        <v>89.05666012794417</v>
      </c>
      <c r="F77" s="129">
        <v>0.1734768650996387</v>
      </c>
      <c r="G77" s="129">
        <v>0.17277452681678743</v>
      </c>
    </row>
    <row r="78" spans="1:7" ht="15">
      <c r="A78" s="242"/>
      <c r="B78" s="51" t="s">
        <v>7</v>
      </c>
      <c r="C78" s="130">
        <v>95.68177174050638</v>
      </c>
      <c r="D78" s="130">
        <v>102.04757578325373</v>
      </c>
      <c r="E78" s="130">
        <v>88.93980977726083</v>
      </c>
      <c r="F78" s="129">
        <v>0.1735498159381046</v>
      </c>
      <c r="G78" s="129">
        <v>0.16871938116859192</v>
      </c>
    </row>
    <row r="79" spans="1:7" ht="15">
      <c r="A79" s="242"/>
      <c r="B79" s="51" t="s">
        <v>8</v>
      </c>
      <c r="C79" s="130">
        <v>95.68357379837315</v>
      </c>
      <c r="D79" s="130">
        <v>102.01099505018531</v>
      </c>
      <c r="E79" s="130">
        <v>89.80784095376563</v>
      </c>
      <c r="F79" s="129">
        <v>0.18072824853466138</v>
      </c>
      <c r="G79" s="129">
        <v>0.1682170043586716</v>
      </c>
    </row>
    <row r="80" spans="1:7" ht="15">
      <c r="A80" s="242"/>
      <c r="B80" s="51" t="s">
        <v>9</v>
      </c>
      <c r="C80" s="130">
        <v>94.72069696690093</v>
      </c>
      <c r="D80" s="130">
        <v>100.52781244948173</v>
      </c>
      <c r="E80" s="130">
        <v>90.67587213027043</v>
      </c>
      <c r="F80" s="129">
        <v>0.19239426074899732</v>
      </c>
      <c r="G80" s="129">
        <v>0.16291156256022596</v>
      </c>
    </row>
    <row r="81" spans="1:7" ht="15">
      <c r="A81" s="242"/>
      <c r="B81" s="51" t="s">
        <v>20</v>
      </c>
      <c r="C81" s="130">
        <v>94.64767985875287</v>
      </c>
      <c r="D81" s="130">
        <v>100.98812512124266</v>
      </c>
      <c r="E81" s="130">
        <v>91.54390330677523</v>
      </c>
      <c r="F81" s="129">
        <v>0.1986033000551215</v>
      </c>
      <c r="G81" s="129">
        <v>0.16913985238313917</v>
      </c>
    </row>
    <row r="82" spans="1:7" ht="15">
      <c r="A82" s="242"/>
      <c r="B82" s="51" t="s">
        <v>10</v>
      </c>
      <c r="C82" s="130">
        <v>95.6179690060205</v>
      </c>
      <c r="D82" s="130">
        <v>101.80914834982774</v>
      </c>
      <c r="E82" s="130">
        <v>91.47713167781333</v>
      </c>
      <c r="F82" s="129">
        <v>0.19674098648162408</v>
      </c>
      <c r="G82" s="129">
        <v>0.1666401334141029</v>
      </c>
    </row>
    <row r="83" spans="1:7" ht="15">
      <c r="A83" s="242"/>
      <c r="B83" s="51" t="s">
        <v>11</v>
      </c>
      <c r="C83" s="130">
        <v>95.7125970613501</v>
      </c>
      <c r="D83" s="130">
        <v>101.76151882599783</v>
      </c>
      <c r="E83" s="130">
        <v>91.41036004885143</v>
      </c>
      <c r="F83" s="129">
        <v>0.19580768680284874</v>
      </c>
      <c r="G83" s="129">
        <v>0.1649652099964573</v>
      </c>
    </row>
    <row r="84" spans="1:7" ht="15.75" thickBot="1">
      <c r="A84" s="250"/>
      <c r="B84" s="56" t="s">
        <v>12</v>
      </c>
      <c r="C84" s="132">
        <v>95.8445472521005</v>
      </c>
      <c r="D84" s="132">
        <v>101.89891661113155</v>
      </c>
      <c r="E84" s="132">
        <v>91.3435884198895</v>
      </c>
      <c r="F84" s="131">
        <v>0.19636743681245383</v>
      </c>
      <c r="G84" s="131">
        <v>0.1650913610660422</v>
      </c>
    </row>
    <row r="85" spans="1:7" ht="15">
      <c r="A85" s="14" t="s">
        <v>227</v>
      </c>
      <c r="B85" s="14"/>
      <c r="C85" s="14"/>
      <c r="D85" s="14"/>
      <c r="E85" s="14"/>
      <c r="F85" s="14"/>
      <c r="G85" s="14"/>
    </row>
    <row r="86" spans="1:7" ht="14.25" customHeight="1">
      <c r="A86" s="245" t="s">
        <v>228</v>
      </c>
      <c r="B86" s="245"/>
      <c r="C86" s="245"/>
      <c r="D86" s="245"/>
      <c r="E86" s="245"/>
      <c r="F86" s="245"/>
      <c r="G86" s="245"/>
    </row>
    <row r="87" spans="1:7" ht="15">
      <c r="A87" s="245"/>
      <c r="B87" s="245"/>
      <c r="C87" s="245"/>
      <c r="D87" s="245"/>
      <c r="E87" s="245"/>
      <c r="F87" s="245"/>
      <c r="G87" s="245"/>
    </row>
  </sheetData>
  <sheetProtection/>
  <mergeCells count="8">
    <mergeCell ref="A86:G87"/>
    <mergeCell ref="A76:A84"/>
    <mergeCell ref="A4:A15"/>
    <mergeCell ref="A16:A27"/>
    <mergeCell ref="A28:A39"/>
    <mergeCell ref="A40:A51"/>
    <mergeCell ref="A52:A63"/>
    <mergeCell ref="A64:A75"/>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5"/>
  <cols>
    <col min="1" max="1" width="14.8515625" style="0" customWidth="1"/>
    <col min="2" max="2" width="26.8515625" style="0" customWidth="1"/>
    <col min="3" max="3" width="23.421875" style="0" customWidth="1"/>
    <col min="4" max="4" width="34.28125" style="0" customWidth="1"/>
  </cols>
  <sheetData>
    <row r="1" spans="1:4" ht="15.75" thickBot="1">
      <c r="A1" s="2" t="s">
        <v>229</v>
      </c>
      <c r="B1" s="2"/>
      <c r="C1" s="2"/>
      <c r="D1" s="2"/>
    </row>
    <row r="2" spans="1:4" ht="15.75" thickBot="1">
      <c r="A2" s="137"/>
      <c r="B2" s="133" t="s">
        <v>230</v>
      </c>
      <c r="C2" s="133" t="s">
        <v>231</v>
      </c>
      <c r="D2" s="133" t="s">
        <v>232</v>
      </c>
    </row>
    <row r="3" spans="1:4" ht="15.75" thickTop="1">
      <c r="A3" s="136" t="s">
        <v>21</v>
      </c>
      <c r="B3" s="135">
        <v>0.27893042234755516</v>
      </c>
      <c r="C3" s="135">
        <v>0.27893042234755516</v>
      </c>
      <c r="D3" s="135">
        <v>0.43787208861147814</v>
      </c>
    </row>
    <row r="4" spans="1:4" ht="15">
      <c r="A4" s="136" t="s">
        <v>121</v>
      </c>
      <c r="B4" s="135">
        <v>0.6473091076736588</v>
      </c>
      <c r="C4" s="135">
        <v>0.7135701081008352</v>
      </c>
      <c r="D4" s="135">
        <v>1.384512489223342</v>
      </c>
    </row>
    <row r="5" spans="1:4" ht="15">
      <c r="A5" s="136" t="s">
        <v>233</v>
      </c>
      <c r="B5" s="135">
        <v>1.489595345</v>
      </c>
      <c r="C5" s="135">
        <v>1.489595345</v>
      </c>
      <c r="D5" s="135">
        <v>1.937057483</v>
      </c>
    </row>
    <row r="6" spans="1:4" ht="15">
      <c r="A6" s="136" t="s">
        <v>187</v>
      </c>
      <c r="B6" s="135">
        <v>1.254310343637853</v>
      </c>
      <c r="C6" s="135">
        <v>1.220584874625879</v>
      </c>
      <c r="D6" s="135">
        <v>1.7671223174459039</v>
      </c>
    </row>
    <row r="7" spans="1:4" ht="15">
      <c r="A7" s="51" t="s">
        <v>123</v>
      </c>
      <c r="B7" s="135">
        <v>2.1620273482137016</v>
      </c>
      <c r="C7" s="135">
        <v>2.1423727283518192</v>
      </c>
      <c r="D7" s="135">
        <v>2.7070673650494887</v>
      </c>
    </row>
    <row r="8" spans="1:4" ht="15.75" thickBot="1">
      <c r="A8" s="138" t="s">
        <v>22</v>
      </c>
      <c r="B8" s="139">
        <v>2.6257645170095656</v>
      </c>
      <c r="C8" s="139">
        <v>2.6257645170095656</v>
      </c>
      <c r="D8" s="139">
        <v>3.209969272397061</v>
      </c>
    </row>
    <row r="9" spans="1:4" ht="15">
      <c r="A9" s="174" t="s">
        <v>192</v>
      </c>
      <c r="B9" s="174"/>
      <c r="C9" s="174"/>
      <c r="D9" s="174"/>
    </row>
    <row r="10" spans="1:4" ht="30" customHeight="1">
      <c r="A10" s="245" t="s">
        <v>234</v>
      </c>
      <c r="B10" s="245"/>
      <c r="C10" s="245"/>
      <c r="D10" s="245"/>
    </row>
  </sheetData>
  <sheetProtection/>
  <mergeCells count="1">
    <mergeCell ref="A10:D1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5"/>
  <cols>
    <col min="1" max="1" width="12.57421875" style="0" customWidth="1"/>
    <col min="2" max="2" width="31.8515625" style="0" customWidth="1"/>
  </cols>
  <sheetData>
    <row r="1" spans="1:7" ht="15.75" thickBot="1">
      <c r="A1" s="2" t="s">
        <v>235</v>
      </c>
      <c r="B1" s="2"/>
      <c r="C1" s="2"/>
      <c r="D1" s="2"/>
      <c r="E1" s="2"/>
      <c r="F1" s="2"/>
      <c r="G1" s="2"/>
    </row>
    <row r="2" spans="1:7" s="47" customFormat="1" ht="15.75" thickBot="1">
      <c r="A2" s="143"/>
      <c r="B2" s="142" t="s">
        <v>236</v>
      </c>
      <c r="C2" s="142" t="s">
        <v>23</v>
      </c>
      <c r="D2" s="142" t="s">
        <v>24</v>
      </c>
      <c r="E2" s="142" t="s">
        <v>25</v>
      </c>
      <c r="F2" s="142" t="s">
        <v>26</v>
      </c>
      <c r="G2" s="142" t="s">
        <v>27</v>
      </c>
    </row>
    <row r="3" spans="1:7" ht="15.75" thickTop="1">
      <c r="A3" s="136" t="s">
        <v>21</v>
      </c>
      <c r="B3" s="140">
        <v>0</v>
      </c>
      <c r="C3" s="140">
        <v>0</v>
      </c>
      <c r="D3" s="140">
        <v>0</v>
      </c>
      <c r="E3" s="140">
        <v>0</v>
      </c>
      <c r="F3" s="140">
        <v>0</v>
      </c>
      <c r="G3" s="140">
        <v>0</v>
      </c>
    </row>
    <row r="4" spans="1:7" ht="15">
      <c r="A4" s="136" t="s">
        <v>121</v>
      </c>
      <c r="B4" s="140">
        <v>0.05010794242962982</v>
      </c>
      <c r="C4" s="140">
        <v>0</v>
      </c>
      <c r="D4" s="140">
        <v>0</v>
      </c>
      <c r="E4" s="140">
        <v>0</v>
      </c>
      <c r="F4" s="140">
        <v>0</v>
      </c>
      <c r="G4" s="140">
        <v>0</v>
      </c>
    </row>
    <row r="5" spans="1:7" ht="15">
      <c r="A5" s="136" t="s">
        <v>233</v>
      </c>
      <c r="B5" s="140">
        <v>0.16787529785063826</v>
      </c>
      <c r="C5" s="140">
        <v>0.08245066789330617</v>
      </c>
      <c r="D5" s="140">
        <v>0.028675153237214097</v>
      </c>
      <c r="E5" s="140">
        <v>0</v>
      </c>
      <c r="F5" s="140">
        <v>0</v>
      </c>
      <c r="G5" s="140">
        <v>0</v>
      </c>
    </row>
    <row r="6" spans="1:7" ht="15">
      <c r="A6" s="136" t="s">
        <v>187</v>
      </c>
      <c r="B6" s="140">
        <v>0.31002901669086</v>
      </c>
      <c r="C6" s="140">
        <v>0.1581276504025991</v>
      </c>
      <c r="D6" s="140">
        <v>0.11551741835699321</v>
      </c>
      <c r="E6" s="140">
        <v>0.01755817133550399</v>
      </c>
      <c r="F6" s="140">
        <v>0.016602429021898082</v>
      </c>
      <c r="G6" s="140">
        <v>0.0022233475738656595</v>
      </c>
    </row>
    <row r="7" spans="1:7" ht="15">
      <c r="A7" s="136" t="s">
        <v>123</v>
      </c>
      <c r="B7" s="140">
        <v>0.3495147703621586</v>
      </c>
      <c r="C7" s="140">
        <v>0.17434511017743035</v>
      </c>
      <c r="D7" s="140">
        <v>0.055769328771658896</v>
      </c>
      <c r="E7" s="140">
        <v>0.032653284131173244</v>
      </c>
      <c r="F7" s="140">
        <v>0.02378134713855764</v>
      </c>
      <c r="G7" s="140">
        <v>0</v>
      </c>
    </row>
    <row r="8" spans="1:7" ht="15.75" thickBot="1">
      <c r="A8" s="138" t="s">
        <v>22</v>
      </c>
      <c r="B8" s="141">
        <v>0.7987148568517489</v>
      </c>
      <c r="C8" s="141">
        <v>0.5685107179910258</v>
      </c>
      <c r="D8" s="141">
        <v>0.3815808904663265</v>
      </c>
      <c r="E8" s="141">
        <v>0.26190192502002596</v>
      </c>
      <c r="F8" s="141">
        <v>0.07185585981185663</v>
      </c>
      <c r="G8" s="141">
        <v>0.05116705221414408</v>
      </c>
    </row>
    <row r="9" spans="1:7" ht="15">
      <c r="A9" s="14" t="s">
        <v>118</v>
      </c>
      <c r="B9" s="14"/>
      <c r="C9" s="14"/>
      <c r="D9" s="14"/>
      <c r="E9" s="14"/>
      <c r="F9" s="14"/>
      <c r="G9" s="14"/>
    </row>
    <row r="10" spans="1:7" ht="15" customHeight="1">
      <c r="A10" s="252" t="s">
        <v>237</v>
      </c>
      <c r="B10" s="252"/>
      <c r="C10" s="252"/>
      <c r="D10" s="252"/>
      <c r="E10" s="252"/>
      <c r="F10" s="252"/>
      <c r="G10" s="252"/>
    </row>
    <row r="11" spans="1:7" ht="15">
      <c r="A11" s="252"/>
      <c r="B11" s="252"/>
      <c r="C11" s="252"/>
      <c r="D11" s="252"/>
      <c r="E11" s="252"/>
      <c r="F11" s="252"/>
      <c r="G11" s="252"/>
    </row>
    <row r="12" spans="1:7" ht="15">
      <c r="A12" s="252"/>
      <c r="B12" s="252"/>
      <c r="C12" s="252"/>
      <c r="D12" s="252"/>
      <c r="E12" s="252"/>
      <c r="F12" s="252"/>
      <c r="G12" s="252"/>
    </row>
  </sheetData>
  <sheetProtection/>
  <mergeCells count="1">
    <mergeCell ref="A10:G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265"/>
  <sheetViews>
    <sheetView zoomScalePageLayoutView="0" workbookViewId="0" topLeftCell="A1">
      <selection activeCell="A1" sqref="A1"/>
    </sheetView>
  </sheetViews>
  <sheetFormatPr defaultColWidth="9.140625" defaultRowHeight="15"/>
  <cols>
    <col min="1" max="1" width="12.7109375" style="0" customWidth="1"/>
    <col min="2" max="2" width="36.57421875" style="0" customWidth="1"/>
    <col min="3" max="3" width="31.7109375" style="0" customWidth="1"/>
    <col min="4" max="4" width="36.00390625" style="0" customWidth="1"/>
    <col min="5" max="5" width="18.421875" style="0" customWidth="1"/>
  </cols>
  <sheetData>
    <row r="1" spans="1:5" ht="15.75" thickBot="1">
      <c r="A1" s="2" t="s">
        <v>51</v>
      </c>
      <c r="B1" s="2"/>
      <c r="C1" s="2"/>
      <c r="D1" s="2"/>
      <c r="E1" s="2"/>
    </row>
    <row r="2" spans="1:5" ht="15.75" thickBot="1">
      <c r="A2" s="3"/>
      <c r="B2" s="33" t="s">
        <v>0</v>
      </c>
      <c r="C2" s="32" t="s">
        <v>1</v>
      </c>
      <c r="D2" s="32" t="s">
        <v>2</v>
      </c>
      <c r="E2" s="32" t="s">
        <v>3</v>
      </c>
    </row>
    <row r="3" spans="1:5" ht="15.75" thickTop="1">
      <c r="A3" s="4">
        <v>40179</v>
      </c>
      <c r="B3" s="205">
        <v>100</v>
      </c>
      <c r="C3" s="205">
        <v>100</v>
      </c>
      <c r="D3" s="205">
        <v>100</v>
      </c>
      <c r="E3" s="205">
        <v>100</v>
      </c>
    </row>
    <row r="4" spans="1:5" ht="15">
      <c r="A4" s="4">
        <v>40182</v>
      </c>
      <c r="B4" s="205">
        <v>100.884</v>
      </c>
      <c r="C4" s="205">
        <v>100.169</v>
      </c>
      <c r="D4" s="205">
        <v>100.474</v>
      </c>
      <c r="E4" s="205">
        <v>101.60434041789973</v>
      </c>
    </row>
    <row r="5" spans="1:5" ht="15">
      <c r="A5" s="4">
        <v>40183</v>
      </c>
      <c r="B5" s="205">
        <v>101.593</v>
      </c>
      <c r="C5" s="205">
        <v>100.233</v>
      </c>
      <c r="D5" s="205">
        <v>100.996</v>
      </c>
      <c r="E5" s="205">
        <v>101.92090395480227</v>
      </c>
    </row>
    <row r="6" spans="1:5" ht="15">
      <c r="A6" s="4">
        <v>40184</v>
      </c>
      <c r="B6" s="205">
        <v>102.153</v>
      </c>
      <c r="C6" s="205">
        <v>100.124</v>
      </c>
      <c r="D6" s="205">
        <v>101.421</v>
      </c>
      <c r="E6" s="205">
        <v>101.92090395480227</v>
      </c>
    </row>
    <row r="7" spans="1:5" ht="15">
      <c r="A7" s="4">
        <v>40185</v>
      </c>
      <c r="B7" s="205">
        <v>102.792</v>
      </c>
      <c r="C7" s="205">
        <v>100.225</v>
      </c>
      <c r="D7" s="205">
        <v>101.796</v>
      </c>
      <c r="E7" s="205">
        <v>102.38453950318357</v>
      </c>
    </row>
    <row r="8" spans="1:5" ht="15">
      <c r="A8" s="4">
        <v>40186</v>
      </c>
      <c r="B8" s="205">
        <v>103.047</v>
      </c>
      <c r="C8" s="205">
        <v>100.369</v>
      </c>
      <c r="D8" s="205">
        <v>101.987</v>
      </c>
      <c r="E8" s="205">
        <v>102.67958030669897</v>
      </c>
    </row>
    <row r="9" spans="1:5" ht="15">
      <c r="A9" s="4">
        <v>40189</v>
      </c>
      <c r="B9" s="205">
        <v>103.38</v>
      </c>
      <c r="C9" s="205">
        <v>100.48</v>
      </c>
      <c r="D9" s="205">
        <v>102.189</v>
      </c>
      <c r="E9" s="205">
        <v>102.85893641825848</v>
      </c>
    </row>
    <row r="10" spans="1:5" ht="15">
      <c r="A10" s="4">
        <v>40190</v>
      </c>
      <c r="B10" s="205">
        <v>103.342</v>
      </c>
      <c r="C10" s="205">
        <v>100.566</v>
      </c>
      <c r="D10" s="205">
        <v>102.276</v>
      </c>
      <c r="E10" s="205">
        <v>101.89400053806834</v>
      </c>
    </row>
    <row r="11" spans="1:5" ht="15">
      <c r="A11" s="4">
        <v>40191</v>
      </c>
      <c r="B11" s="205">
        <v>103.047</v>
      </c>
      <c r="C11" s="205">
        <v>100.319</v>
      </c>
      <c r="D11" s="205">
        <v>102.308</v>
      </c>
      <c r="E11" s="205">
        <v>102.7423549457448</v>
      </c>
    </row>
    <row r="12" spans="1:5" ht="15">
      <c r="A12" s="4">
        <v>40192</v>
      </c>
      <c r="B12" s="205">
        <v>103.012</v>
      </c>
      <c r="C12" s="205">
        <v>100.381</v>
      </c>
      <c r="D12" s="205">
        <v>102.37</v>
      </c>
      <c r="E12" s="205">
        <v>102.9916599408125</v>
      </c>
    </row>
    <row r="13" spans="1:5" ht="15">
      <c r="A13" s="4">
        <v>40193</v>
      </c>
      <c r="B13" s="205">
        <v>102.976</v>
      </c>
      <c r="C13" s="205">
        <v>100.529</v>
      </c>
      <c r="D13" s="205">
        <v>102.381</v>
      </c>
      <c r="E13" s="205">
        <v>101.87696170747019</v>
      </c>
    </row>
    <row r="14" spans="1:5" ht="15">
      <c r="A14" s="4">
        <v>40196</v>
      </c>
      <c r="B14" s="205">
        <v>103.026</v>
      </c>
      <c r="C14" s="205">
        <v>100.62</v>
      </c>
      <c r="D14" s="205">
        <v>102.44</v>
      </c>
      <c r="E14" s="205">
        <v>101.87696170747019</v>
      </c>
    </row>
    <row r="15" spans="1:5" ht="15">
      <c r="A15" s="4">
        <v>40197</v>
      </c>
      <c r="B15" s="205">
        <v>103.04</v>
      </c>
      <c r="C15" s="205">
        <v>100.459</v>
      </c>
      <c r="D15" s="205">
        <v>102.406</v>
      </c>
      <c r="E15" s="205">
        <v>103.15039009954265</v>
      </c>
    </row>
    <row r="16" spans="1:5" ht="15">
      <c r="A16" s="4">
        <v>40198</v>
      </c>
      <c r="B16" s="205">
        <v>103.019</v>
      </c>
      <c r="C16" s="205">
        <v>100.453</v>
      </c>
      <c r="D16" s="205">
        <v>102.355</v>
      </c>
      <c r="E16" s="205">
        <v>102.05721459958748</v>
      </c>
    </row>
    <row r="17" spans="1:5" ht="15">
      <c r="A17" s="4">
        <v>40199</v>
      </c>
      <c r="B17" s="205">
        <v>102.81</v>
      </c>
      <c r="C17" s="205">
        <v>100.635</v>
      </c>
      <c r="D17" s="205">
        <v>102.277</v>
      </c>
      <c r="E17" s="205">
        <v>100.12375571697606</v>
      </c>
    </row>
    <row r="18" spans="1:5" ht="15">
      <c r="A18" s="4">
        <v>40200</v>
      </c>
      <c r="B18" s="205">
        <v>102.421</v>
      </c>
      <c r="C18" s="205">
        <v>100.557</v>
      </c>
      <c r="D18" s="205">
        <v>102.002</v>
      </c>
      <c r="E18" s="205">
        <v>97.90691417810062</v>
      </c>
    </row>
    <row r="19" spans="1:5" ht="15">
      <c r="A19" s="4">
        <v>40203</v>
      </c>
      <c r="B19" s="205">
        <v>102.402</v>
      </c>
      <c r="C19" s="205">
        <v>100.707</v>
      </c>
      <c r="D19" s="205">
        <v>101.813</v>
      </c>
      <c r="E19" s="205">
        <v>98.35709801811497</v>
      </c>
    </row>
    <row r="20" spans="1:5" ht="15">
      <c r="A20" s="4">
        <v>40204</v>
      </c>
      <c r="B20" s="205">
        <v>102.151</v>
      </c>
      <c r="C20" s="205">
        <v>100.835</v>
      </c>
      <c r="D20" s="205">
        <v>101.731</v>
      </c>
      <c r="E20" s="205">
        <v>97.94368218097033</v>
      </c>
    </row>
    <row r="21" spans="1:5" ht="15">
      <c r="A21" s="4">
        <v>40205</v>
      </c>
      <c r="B21" s="205">
        <v>102.098</v>
      </c>
      <c r="C21" s="205">
        <v>100.537</v>
      </c>
      <c r="D21" s="205">
        <v>101.669</v>
      </c>
      <c r="E21" s="205">
        <v>98.4216662182764</v>
      </c>
    </row>
    <row r="22" spans="1:5" ht="15">
      <c r="A22" s="4">
        <v>40206</v>
      </c>
      <c r="B22" s="205">
        <v>102.211</v>
      </c>
      <c r="C22" s="205">
        <v>100.38</v>
      </c>
      <c r="D22" s="205">
        <v>101.69</v>
      </c>
      <c r="E22" s="205">
        <v>97.25854183481303</v>
      </c>
    </row>
    <row r="23" spans="1:5" ht="15">
      <c r="A23" s="4">
        <v>40207</v>
      </c>
      <c r="B23" s="205">
        <v>102.095</v>
      </c>
      <c r="C23" s="205">
        <v>100.588</v>
      </c>
      <c r="D23" s="205">
        <v>101.674</v>
      </c>
      <c r="E23" s="205">
        <v>96.30257376020089</v>
      </c>
    </row>
    <row r="24" spans="1:5" ht="15">
      <c r="A24" s="4">
        <v>40210</v>
      </c>
      <c r="B24" s="205">
        <v>101.924</v>
      </c>
      <c r="C24" s="205">
        <v>100.686</v>
      </c>
      <c r="D24" s="205">
        <v>101.623</v>
      </c>
      <c r="E24" s="205">
        <v>97.67644157474668</v>
      </c>
    </row>
    <row r="25" spans="1:5" ht="15">
      <c r="A25" s="4">
        <v>40211</v>
      </c>
      <c r="B25" s="205">
        <v>102.191</v>
      </c>
      <c r="C25" s="205">
        <v>100.683</v>
      </c>
      <c r="D25" s="205">
        <v>101.625</v>
      </c>
      <c r="E25" s="205">
        <v>98.94359250291454</v>
      </c>
    </row>
    <row r="26" spans="1:5" ht="15">
      <c r="A26" s="4">
        <v>40212</v>
      </c>
      <c r="B26" s="205">
        <v>102.483</v>
      </c>
      <c r="C26" s="205">
        <v>100.476</v>
      </c>
      <c r="D26" s="205">
        <v>101.659</v>
      </c>
      <c r="E26" s="205">
        <v>98.40193704600485</v>
      </c>
    </row>
    <row r="27" spans="1:5" ht="15">
      <c r="A27" s="4">
        <v>40213</v>
      </c>
      <c r="B27" s="205">
        <v>102.347</v>
      </c>
      <c r="C27" s="205">
        <v>100.798</v>
      </c>
      <c r="D27" s="205">
        <v>101.589</v>
      </c>
      <c r="E27" s="205">
        <v>95.33763788001076</v>
      </c>
    </row>
    <row r="28" spans="1:5" ht="15">
      <c r="A28" s="4">
        <v>40214</v>
      </c>
      <c r="B28" s="205">
        <v>101.91</v>
      </c>
      <c r="C28" s="205">
        <v>100.893</v>
      </c>
      <c r="D28" s="205">
        <v>101.293</v>
      </c>
      <c r="E28" s="205">
        <v>95.61384629181241</v>
      </c>
    </row>
    <row r="29" spans="1:5" ht="15">
      <c r="A29" s="4">
        <v>40217</v>
      </c>
      <c r="B29" s="205">
        <v>101.789</v>
      </c>
      <c r="C29" s="205">
        <v>100.814</v>
      </c>
      <c r="D29" s="205">
        <v>100.997</v>
      </c>
      <c r="E29" s="205">
        <v>94.76638866469375</v>
      </c>
    </row>
    <row r="30" spans="1:5" ht="15">
      <c r="A30" s="4">
        <v>40218</v>
      </c>
      <c r="B30" s="205">
        <v>101.612</v>
      </c>
      <c r="C30" s="205">
        <v>100.771</v>
      </c>
      <c r="D30" s="205">
        <v>100.712</v>
      </c>
      <c r="E30" s="205">
        <v>96.00215227333872</v>
      </c>
    </row>
    <row r="31" spans="1:5" ht="15">
      <c r="A31" s="4">
        <v>40219</v>
      </c>
      <c r="B31" s="205">
        <v>101.72</v>
      </c>
      <c r="C31" s="205">
        <v>100.956</v>
      </c>
      <c r="D31" s="205">
        <v>100.236</v>
      </c>
      <c r="E31" s="205">
        <v>95.78782172002512</v>
      </c>
    </row>
    <row r="32" spans="1:5" ht="15">
      <c r="A32" s="4">
        <v>40220</v>
      </c>
      <c r="B32" s="205">
        <v>101.501</v>
      </c>
      <c r="C32" s="205">
        <v>101.023</v>
      </c>
      <c r="D32" s="205">
        <v>100.068</v>
      </c>
      <c r="E32" s="205">
        <v>96.71509281678775</v>
      </c>
    </row>
    <row r="33" spans="1:5" ht="15">
      <c r="A33" s="4">
        <v>40221</v>
      </c>
      <c r="B33" s="205">
        <v>100.838</v>
      </c>
      <c r="C33" s="205">
        <v>101.118</v>
      </c>
      <c r="D33" s="205">
        <v>99.92</v>
      </c>
      <c r="E33" s="205">
        <v>96.44964577167968</v>
      </c>
    </row>
    <row r="34" spans="1:5" ht="15">
      <c r="A34" s="4">
        <v>40224</v>
      </c>
      <c r="B34" s="205">
        <v>100.639</v>
      </c>
      <c r="C34" s="205">
        <v>101.055</v>
      </c>
      <c r="D34" s="205">
        <v>99.952</v>
      </c>
      <c r="E34" s="205">
        <v>96.44964577167968</v>
      </c>
    </row>
    <row r="35" spans="1:5" ht="15">
      <c r="A35" s="4">
        <v>40225</v>
      </c>
      <c r="B35" s="205">
        <v>100.335</v>
      </c>
      <c r="C35" s="205">
        <v>101.105</v>
      </c>
      <c r="D35" s="205">
        <v>100.014</v>
      </c>
      <c r="E35" s="205">
        <v>98.18581293157564</v>
      </c>
    </row>
    <row r="36" spans="1:5" ht="15">
      <c r="A36" s="4">
        <v>40226</v>
      </c>
      <c r="B36" s="205">
        <v>100.833</v>
      </c>
      <c r="C36" s="205">
        <v>101.058</v>
      </c>
      <c r="D36" s="205">
        <v>100.386</v>
      </c>
      <c r="E36" s="205">
        <v>98.6019191103937</v>
      </c>
    </row>
    <row r="37" spans="1:5" ht="15">
      <c r="A37" s="4">
        <v>40227</v>
      </c>
      <c r="B37" s="205">
        <v>101.146</v>
      </c>
      <c r="C37" s="205">
        <v>100.963</v>
      </c>
      <c r="D37" s="205">
        <v>100.672</v>
      </c>
      <c r="E37" s="205">
        <v>99.25118823423908</v>
      </c>
    </row>
    <row r="38" spans="1:5" ht="15">
      <c r="A38" s="4">
        <v>40228</v>
      </c>
      <c r="B38" s="205">
        <v>101.42</v>
      </c>
      <c r="C38" s="205">
        <v>100.859</v>
      </c>
      <c r="D38" s="205">
        <v>100.904</v>
      </c>
      <c r="E38" s="205">
        <v>99.4682091292261</v>
      </c>
    </row>
    <row r="39" spans="1:5" ht="15">
      <c r="A39" s="4">
        <v>40231</v>
      </c>
      <c r="B39" s="205">
        <v>101.911</v>
      </c>
      <c r="C39" s="205">
        <v>100.99</v>
      </c>
      <c r="D39" s="205">
        <v>101.159</v>
      </c>
      <c r="E39" s="205">
        <v>99.36418258452157</v>
      </c>
    </row>
    <row r="40" spans="1:5" ht="15">
      <c r="A40" s="4">
        <v>40232</v>
      </c>
      <c r="B40" s="205">
        <v>102.055</v>
      </c>
      <c r="C40" s="205">
        <v>101.503</v>
      </c>
      <c r="D40" s="205">
        <v>101.189</v>
      </c>
      <c r="E40" s="205">
        <v>98.16159985651511</v>
      </c>
    </row>
    <row r="41" spans="1:5" ht="15">
      <c r="A41" s="4">
        <v>40233</v>
      </c>
      <c r="B41" s="205">
        <v>101.998</v>
      </c>
      <c r="C41" s="205">
        <v>101.553</v>
      </c>
      <c r="D41" s="205">
        <v>101.255</v>
      </c>
      <c r="E41" s="205">
        <v>99.11577437001166</v>
      </c>
    </row>
    <row r="42" spans="1:5" ht="15">
      <c r="A42" s="4">
        <v>40234</v>
      </c>
      <c r="B42" s="205">
        <v>102.001</v>
      </c>
      <c r="C42" s="205">
        <v>101.526</v>
      </c>
      <c r="D42" s="205">
        <v>101.241</v>
      </c>
      <c r="E42" s="205">
        <v>98.90951484171825</v>
      </c>
    </row>
    <row r="43" spans="1:5" ht="15">
      <c r="A43" s="4">
        <v>40235</v>
      </c>
      <c r="B43" s="205">
        <v>102.132</v>
      </c>
      <c r="C43" s="205">
        <v>101.607</v>
      </c>
      <c r="D43" s="205">
        <v>101.279</v>
      </c>
      <c r="E43" s="205">
        <v>99.04851582817685</v>
      </c>
    </row>
    <row r="44" spans="1:5" ht="15">
      <c r="A44" s="4">
        <v>40238</v>
      </c>
      <c r="B44" s="205">
        <v>102.467</v>
      </c>
      <c r="C44" s="205">
        <v>101.774</v>
      </c>
      <c r="D44" s="205">
        <v>101.532</v>
      </c>
      <c r="E44" s="205">
        <v>100.05470361402567</v>
      </c>
    </row>
    <row r="45" spans="1:5" ht="15">
      <c r="A45" s="4">
        <v>40239</v>
      </c>
      <c r="B45" s="205">
        <v>102.826</v>
      </c>
      <c r="C45" s="205">
        <v>101.827</v>
      </c>
      <c r="D45" s="205">
        <v>101.783</v>
      </c>
      <c r="E45" s="205">
        <v>100.287866559053</v>
      </c>
    </row>
    <row r="46" spans="1:5" ht="15">
      <c r="A46" s="4">
        <v>40240</v>
      </c>
      <c r="B46" s="205">
        <v>103.201</v>
      </c>
      <c r="C46" s="205">
        <v>101.776</v>
      </c>
      <c r="D46" s="205">
        <v>101.917</v>
      </c>
      <c r="E46" s="205">
        <v>100.33091202582729</v>
      </c>
    </row>
    <row r="47" spans="1:5" ht="15">
      <c r="A47" s="4">
        <v>40241</v>
      </c>
      <c r="B47" s="205">
        <v>103.402</v>
      </c>
      <c r="C47" s="205">
        <v>101.81</v>
      </c>
      <c r="D47" s="205">
        <v>102.051</v>
      </c>
      <c r="E47" s="205">
        <v>100.70576629898665</v>
      </c>
    </row>
    <row r="48" spans="1:5" ht="15">
      <c r="A48" s="4">
        <v>40242</v>
      </c>
      <c r="B48" s="205">
        <v>103.756</v>
      </c>
      <c r="C48" s="205">
        <v>101.775</v>
      </c>
      <c r="D48" s="205">
        <v>102.248</v>
      </c>
      <c r="E48" s="205">
        <v>102.11640211640214</v>
      </c>
    </row>
    <row r="49" spans="1:5" ht="15">
      <c r="A49" s="4">
        <v>40245</v>
      </c>
      <c r="B49" s="205">
        <v>104.283</v>
      </c>
      <c r="C49" s="205">
        <v>101.743</v>
      </c>
      <c r="D49" s="205">
        <v>102.589</v>
      </c>
      <c r="E49" s="205">
        <v>102.09846650524617</v>
      </c>
    </row>
    <row r="50" spans="1:5" ht="15">
      <c r="A50" s="4">
        <v>40246</v>
      </c>
      <c r="B50" s="205">
        <v>104.354</v>
      </c>
      <c r="C50" s="205">
        <v>101.864</v>
      </c>
      <c r="D50" s="205">
        <v>102.816</v>
      </c>
      <c r="E50" s="205">
        <v>102.27333871401669</v>
      </c>
    </row>
    <row r="51" spans="1:5" ht="15">
      <c r="A51" s="4">
        <v>40247</v>
      </c>
      <c r="B51" s="205">
        <v>104.574</v>
      </c>
      <c r="C51" s="205">
        <v>101.812</v>
      </c>
      <c r="D51" s="205">
        <v>103.087</v>
      </c>
      <c r="E51" s="205">
        <v>102.7360774818402</v>
      </c>
    </row>
    <row r="52" spans="1:5" ht="15">
      <c r="A52" s="4">
        <v>40248</v>
      </c>
      <c r="B52" s="205">
        <v>104.581</v>
      </c>
      <c r="C52" s="205">
        <v>101.731</v>
      </c>
      <c r="D52" s="205">
        <v>103.15</v>
      </c>
      <c r="E52" s="205">
        <v>103.15128688010044</v>
      </c>
    </row>
    <row r="53" spans="1:5" ht="15">
      <c r="A53" s="4">
        <v>40249</v>
      </c>
      <c r="B53" s="205">
        <v>104.648</v>
      </c>
      <c r="C53" s="205">
        <v>101.791</v>
      </c>
      <c r="D53" s="205">
        <v>103.258</v>
      </c>
      <c r="E53" s="205">
        <v>103.12886736615552</v>
      </c>
    </row>
    <row r="54" spans="1:5" ht="15">
      <c r="A54" s="4">
        <v>40252</v>
      </c>
      <c r="B54" s="205">
        <v>104.81</v>
      </c>
      <c r="C54" s="205">
        <v>101.842</v>
      </c>
      <c r="D54" s="205">
        <v>103.341</v>
      </c>
      <c r="E54" s="205">
        <v>103.17549995516097</v>
      </c>
    </row>
    <row r="55" spans="1:5" ht="15">
      <c r="A55" s="4">
        <v>40253</v>
      </c>
      <c r="B55" s="205">
        <v>104.871</v>
      </c>
      <c r="C55" s="205">
        <v>102.147</v>
      </c>
      <c r="D55" s="205">
        <v>103.416</v>
      </c>
      <c r="E55" s="205">
        <v>103.97811855438974</v>
      </c>
    </row>
    <row r="56" spans="1:5" ht="15">
      <c r="A56" s="4">
        <v>40254</v>
      </c>
      <c r="B56" s="205">
        <v>105.218</v>
      </c>
      <c r="C56" s="205">
        <v>102.083</v>
      </c>
      <c r="D56" s="205">
        <v>103.607</v>
      </c>
      <c r="E56" s="205">
        <v>104.58344543090308</v>
      </c>
    </row>
    <row r="57" spans="1:5" ht="15">
      <c r="A57" s="4">
        <v>40255</v>
      </c>
      <c r="B57" s="205">
        <v>105.269</v>
      </c>
      <c r="C57" s="205">
        <v>101.868</v>
      </c>
      <c r="D57" s="205">
        <v>103.713</v>
      </c>
      <c r="E57" s="205">
        <v>104.54936776970676</v>
      </c>
    </row>
    <row r="58" spans="1:5" ht="15">
      <c r="A58" s="4">
        <v>40256</v>
      </c>
      <c r="B58" s="205">
        <v>105.274</v>
      </c>
      <c r="C58" s="205">
        <v>101.877</v>
      </c>
      <c r="D58" s="205">
        <v>103.751</v>
      </c>
      <c r="E58" s="205">
        <v>104.01757689893284</v>
      </c>
    </row>
    <row r="59" spans="1:5" ht="15">
      <c r="A59" s="4">
        <v>40259</v>
      </c>
      <c r="B59" s="205">
        <v>105.254</v>
      </c>
      <c r="C59" s="205">
        <v>102.094</v>
      </c>
      <c r="D59" s="205">
        <v>103.828</v>
      </c>
      <c r="E59" s="205">
        <v>104.54757420859116</v>
      </c>
    </row>
    <row r="60" spans="1:5" ht="15">
      <c r="A60" s="4">
        <v>40260</v>
      </c>
      <c r="B60" s="205">
        <v>105.395</v>
      </c>
      <c r="C60" s="205">
        <v>102.192</v>
      </c>
      <c r="D60" s="205">
        <v>103.899</v>
      </c>
      <c r="E60" s="205">
        <v>105.29728275490989</v>
      </c>
    </row>
    <row r="61" spans="1:5" ht="15">
      <c r="A61" s="4">
        <v>40261</v>
      </c>
      <c r="B61" s="205">
        <v>105.513</v>
      </c>
      <c r="C61" s="205">
        <v>102.044</v>
      </c>
      <c r="D61" s="205">
        <v>103.951</v>
      </c>
      <c r="E61" s="205">
        <v>104.7188592951305</v>
      </c>
    </row>
    <row r="62" spans="1:5" ht="15">
      <c r="A62" s="4">
        <v>40262</v>
      </c>
      <c r="B62" s="205">
        <v>105.649</v>
      </c>
      <c r="C62" s="205">
        <v>101.935</v>
      </c>
      <c r="D62" s="205">
        <v>104.023</v>
      </c>
      <c r="E62" s="205">
        <v>104.54039996412878</v>
      </c>
    </row>
    <row r="63" spans="1:5" ht="15">
      <c r="A63" s="4">
        <v>40263</v>
      </c>
      <c r="B63" s="205">
        <v>105.721</v>
      </c>
      <c r="C63" s="205">
        <v>102.055</v>
      </c>
      <c r="D63" s="205">
        <v>104.117</v>
      </c>
      <c r="E63" s="205">
        <v>104.61752309209938</v>
      </c>
    </row>
    <row r="64" spans="1:5" ht="15">
      <c r="A64" s="4">
        <v>40266</v>
      </c>
      <c r="B64" s="205">
        <v>106.01</v>
      </c>
      <c r="C64" s="205">
        <v>102.183</v>
      </c>
      <c r="D64" s="205">
        <v>104.247</v>
      </c>
      <c r="E64" s="205">
        <v>105.21208860191913</v>
      </c>
    </row>
    <row r="65" spans="1:5" ht="15">
      <c r="A65" s="4">
        <v>40267</v>
      </c>
      <c r="B65" s="205">
        <v>106.177</v>
      </c>
      <c r="C65" s="205">
        <v>102.233</v>
      </c>
      <c r="D65" s="205">
        <v>104.304</v>
      </c>
      <c r="E65" s="205">
        <v>105.21657250470811</v>
      </c>
    </row>
    <row r="66" spans="1:5" ht="15">
      <c r="A66" s="4">
        <v>40268</v>
      </c>
      <c r="B66" s="205">
        <v>106.223</v>
      </c>
      <c r="C66" s="205">
        <v>102.384</v>
      </c>
      <c r="D66" s="205">
        <v>104.362</v>
      </c>
      <c r="E66" s="205">
        <v>104.87220877051386</v>
      </c>
    </row>
    <row r="67" spans="1:5" ht="15">
      <c r="A67" s="4">
        <v>40269</v>
      </c>
      <c r="B67" s="205">
        <v>106.276</v>
      </c>
      <c r="C67" s="205">
        <v>102.484</v>
      </c>
      <c r="D67" s="205">
        <v>104.367</v>
      </c>
      <c r="E67" s="205">
        <v>105.64971751412429</v>
      </c>
    </row>
    <row r="68" spans="1:5" ht="15">
      <c r="A68" s="4">
        <v>40270</v>
      </c>
      <c r="B68" s="205">
        <v>106.164</v>
      </c>
      <c r="C68" s="205">
        <v>102.487</v>
      </c>
      <c r="D68" s="205">
        <v>104.38</v>
      </c>
      <c r="E68" s="205">
        <v>105.64971751412429</v>
      </c>
    </row>
    <row r="69" spans="1:5" ht="15">
      <c r="A69" s="4">
        <v>40273</v>
      </c>
      <c r="B69" s="205">
        <v>106.226</v>
      </c>
      <c r="C69" s="205">
        <v>102.561</v>
      </c>
      <c r="D69" s="205">
        <v>104.537</v>
      </c>
      <c r="E69" s="205">
        <v>105.64971751412429</v>
      </c>
    </row>
    <row r="70" spans="1:5" ht="15">
      <c r="A70" s="4">
        <v>40274</v>
      </c>
      <c r="B70" s="205">
        <v>106.474</v>
      </c>
      <c r="C70" s="205">
        <v>102.097</v>
      </c>
      <c r="D70" s="205">
        <v>104.651</v>
      </c>
      <c r="E70" s="205">
        <v>106.66666666666669</v>
      </c>
    </row>
    <row r="71" spans="1:5" ht="15">
      <c r="A71" s="4">
        <v>40275</v>
      </c>
      <c r="B71" s="205">
        <v>106.552</v>
      </c>
      <c r="C71" s="205">
        <v>102.238</v>
      </c>
      <c r="D71" s="205">
        <v>104.751</v>
      </c>
      <c r="E71" s="205">
        <v>106.03981705676621</v>
      </c>
    </row>
    <row r="72" spans="1:5" ht="15">
      <c r="A72" s="4">
        <v>40276</v>
      </c>
      <c r="B72" s="205">
        <v>106.493</v>
      </c>
      <c r="C72" s="205">
        <v>102.065</v>
      </c>
      <c r="D72" s="205">
        <v>104.765</v>
      </c>
      <c r="E72" s="205">
        <v>106.39763249932743</v>
      </c>
    </row>
    <row r="73" spans="1:5" ht="15">
      <c r="A73" s="4">
        <v>40277</v>
      </c>
      <c r="B73" s="205">
        <v>106.619</v>
      </c>
      <c r="C73" s="205">
        <v>101.97</v>
      </c>
      <c r="D73" s="205">
        <v>104.874</v>
      </c>
      <c r="E73" s="205">
        <v>107.10877948166085</v>
      </c>
    </row>
    <row r="74" spans="1:5" ht="15">
      <c r="A74" s="4">
        <v>40280</v>
      </c>
      <c r="B74" s="205">
        <v>106.892</v>
      </c>
      <c r="C74" s="205">
        <v>102.149</v>
      </c>
      <c r="D74" s="205">
        <v>105.052</v>
      </c>
      <c r="E74" s="205">
        <v>107.29800017935611</v>
      </c>
    </row>
    <row r="75" spans="1:5" ht="15">
      <c r="A75" s="4">
        <v>40281</v>
      </c>
      <c r="B75" s="205">
        <v>107.127</v>
      </c>
      <c r="C75" s="205">
        <v>102.207</v>
      </c>
      <c r="D75" s="205">
        <v>105.166</v>
      </c>
      <c r="E75" s="205">
        <v>107.37153618509552</v>
      </c>
    </row>
    <row r="76" spans="1:5" ht="15">
      <c r="A76" s="4">
        <v>40282</v>
      </c>
      <c r="B76" s="205">
        <v>107.35</v>
      </c>
      <c r="C76" s="205">
        <v>102.026</v>
      </c>
      <c r="D76" s="205">
        <v>105.351</v>
      </c>
      <c r="E76" s="205">
        <v>108.56873822975518</v>
      </c>
    </row>
    <row r="77" spans="1:5" ht="15">
      <c r="A77" s="4">
        <v>40283</v>
      </c>
      <c r="B77" s="205">
        <v>107.449</v>
      </c>
      <c r="C77" s="205">
        <v>102.14</v>
      </c>
      <c r="D77" s="205">
        <v>105.579</v>
      </c>
      <c r="E77" s="205">
        <v>108.66020984665055</v>
      </c>
    </row>
    <row r="78" spans="1:5" ht="15">
      <c r="A78" s="4">
        <v>40284</v>
      </c>
      <c r="B78" s="205">
        <v>107.537</v>
      </c>
      <c r="C78" s="205">
        <v>102.267</v>
      </c>
      <c r="D78" s="205">
        <v>105.714</v>
      </c>
      <c r="E78" s="205">
        <v>106.9079006367142</v>
      </c>
    </row>
    <row r="79" spans="1:5" ht="15">
      <c r="A79" s="4">
        <v>40287</v>
      </c>
      <c r="B79" s="205">
        <v>107.473</v>
      </c>
      <c r="C79" s="205">
        <v>102.213</v>
      </c>
      <c r="D79" s="205">
        <v>105.787</v>
      </c>
      <c r="E79" s="205">
        <v>107.39126535736705</v>
      </c>
    </row>
    <row r="80" spans="1:5" ht="15">
      <c r="A80" s="4">
        <v>40288</v>
      </c>
      <c r="B80" s="205">
        <v>107.568</v>
      </c>
      <c r="C80" s="205">
        <v>102.143</v>
      </c>
      <c r="D80" s="205">
        <v>105.899</v>
      </c>
      <c r="E80" s="205">
        <v>108.25665859564167</v>
      </c>
    </row>
    <row r="81" spans="1:5" ht="15">
      <c r="A81" s="4">
        <v>40289</v>
      </c>
      <c r="B81" s="205">
        <v>107.646</v>
      </c>
      <c r="C81" s="205">
        <v>102.032</v>
      </c>
      <c r="D81" s="205">
        <v>106.005</v>
      </c>
      <c r="E81" s="205">
        <v>108.14635458703256</v>
      </c>
    </row>
    <row r="82" spans="1:5" ht="15">
      <c r="A82" s="4">
        <v>40290</v>
      </c>
      <c r="B82" s="205">
        <v>107.439</v>
      </c>
      <c r="C82" s="205">
        <v>101.674</v>
      </c>
      <c r="D82" s="205">
        <v>106.044</v>
      </c>
      <c r="E82" s="205">
        <v>108.39117567931129</v>
      </c>
    </row>
    <row r="83" spans="1:5" ht="15">
      <c r="A83" s="4">
        <v>40291</v>
      </c>
      <c r="B83" s="205">
        <v>107.396</v>
      </c>
      <c r="C83" s="205">
        <v>101.683</v>
      </c>
      <c r="D83" s="205">
        <v>106.149</v>
      </c>
      <c r="E83" s="205">
        <v>109.16330373957493</v>
      </c>
    </row>
    <row r="84" spans="1:5" ht="15">
      <c r="A84" s="4">
        <v>40294</v>
      </c>
      <c r="B84" s="205">
        <v>107.57</v>
      </c>
      <c r="C84" s="205">
        <v>101.418</v>
      </c>
      <c r="D84" s="205">
        <v>106.348</v>
      </c>
      <c r="E84" s="205">
        <v>108.69428750784684</v>
      </c>
    </row>
    <row r="85" spans="1:5" ht="15">
      <c r="A85" s="4">
        <v>40295</v>
      </c>
      <c r="B85" s="205">
        <v>107.533</v>
      </c>
      <c r="C85" s="205">
        <v>101.634</v>
      </c>
      <c r="D85" s="205">
        <v>106.409</v>
      </c>
      <c r="E85" s="205">
        <v>106.1528114070487</v>
      </c>
    </row>
    <row r="86" spans="1:5" ht="15">
      <c r="A86" s="4">
        <v>40296</v>
      </c>
      <c r="B86" s="205">
        <v>107.044</v>
      </c>
      <c r="C86" s="205">
        <v>101.202</v>
      </c>
      <c r="D86" s="205">
        <v>106.406</v>
      </c>
      <c r="E86" s="205">
        <v>106.8388485337638</v>
      </c>
    </row>
    <row r="87" spans="1:5" ht="15">
      <c r="A87" s="4">
        <v>40297</v>
      </c>
      <c r="B87" s="205">
        <v>107.182</v>
      </c>
      <c r="C87" s="205">
        <v>101.492</v>
      </c>
      <c r="D87" s="205">
        <v>106.465</v>
      </c>
      <c r="E87" s="205">
        <v>108.22168415388755</v>
      </c>
    </row>
    <row r="88" spans="1:5" ht="15">
      <c r="A88" s="4">
        <v>40298</v>
      </c>
      <c r="B88" s="205">
        <v>107.437</v>
      </c>
      <c r="C88" s="205">
        <v>101.619</v>
      </c>
      <c r="D88" s="205">
        <v>106.52</v>
      </c>
      <c r="E88" s="205">
        <v>106.42005201327235</v>
      </c>
    </row>
    <row r="89" spans="1:5" ht="15">
      <c r="A89" s="4">
        <v>40301</v>
      </c>
      <c r="B89" s="205">
        <v>107.363</v>
      </c>
      <c r="C89" s="205">
        <v>101.664</v>
      </c>
      <c r="D89" s="205">
        <v>106.624</v>
      </c>
      <c r="E89" s="205">
        <v>107.81633934176307</v>
      </c>
    </row>
    <row r="90" spans="1:5" ht="15">
      <c r="A90" s="4">
        <v>40302</v>
      </c>
      <c r="B90" s="205">
        <v>107.465</v>
      </c>
      <c r="C90" s="205">
        <v>101.793</v>
      </c>
      <c r="D90" s="205">
        <v>106.629</v>
      </c>
      <c r="E90" s="205">
        <v>105.24616626311543</v>
      </c>
    </row>
    <row r="91" spans="1:5" ht="15">
      <c r="A91" s="4">
        <v>40303</v>
      </c>
      <c r="B91" s="205">
        <v>106.874</v>
      </c>
      <c r="C91" s="205">
        <v>101.643</v>
      </c>
      <c r="D91" s="205">
        <v>106.37</v>
      </c>
      <c r="E91" s="205">
        <v>104.55564523361136</v>
      </c>
    </row>
    <row r="92" spans="1:5" ht="15">
      <c r="A92" s="4">
        <v>40304</v>
      </c>
      <c r="B92" s="205">
        <v>106.099</v>
      </c>
      <c r="C92" s="205">
        <v>101.551</v>
      </c>
      <c r="D92" s="205">
        <v>105.444</v>
      </c>
      <c r="E92" s="205">
        <v>101.17029862792577</v>
      </c>
    </row>
    <row r="93" spans="1:5" ht="15">
      <c r="A93" s="4">
        <v>40305</v>
      </c>
      <c r="B93" s="205">
        <v>104.367</v>
      </c>
      <c r="C93" s="205">
        <v>100.845</v>
      </c>
      <c r="D93" s="205">
        <v>104.521</v>
      </c>
      <c r="E93" s="205">
        <v>99.62155860460948</v>
      </c>
    </row>
    <row r="94" spans="1:5" ht="15">
      <c r="A94" s="4">
        <v>40308</v>
      </c>
      <c r="B94" s="205">
        <v>105.605</v>
      </c>
      <c r="C94" s="205">
        <v>102.334</v>
      </c>
      <c r="D94" s="205">
        <v>104.984</v>
      </c>
      <c r="E94" s="205">
        <v>104.00233162945027</v>
      </c>
    </row>
    <row r="95" spans="1:5" ht="15">
      <c r="A95" s="4">
        <v>40309</v>
      </c>
      <c r="B95" s="205">
        <v>105.09</v>
      </c>
      <c r="C95" s="205">
        <v>102.5</v>
      </c>
      <c r="D95" s="205">
        <v>104.889</v>
      </c>
      <c r="E95" s="205">
        <v>103.64900008967805</v>
      </c>
    </row>
    <row r="96" spans="1:5" ht="15">
      <c r="A96" s="4">
        <v>40310</v>
      </c>
      <c r="B96" s="205">
        <v>105.646</v>
      </c>
      <c r="C96" s="205">
        <v>102.507</v>
      </c>
      <c r="D96" s="205">
        <v>105.184</v>
      </c>
      <c r="E96" s="205">
        <v>105.07308761546051</v>
      </c>
    </row>
    <row r="97" spans="1:5" ht="15">
      <c r="A97" s="4">
        <v>40311</v>
      </c>
      <c r="B97" s="205">
        <v>105.893</v>
      </c>
      <c r="C97" s="205">
        <v>102.808</v>
      </c>
      <c r="D97" s="205">
        <v>105.347</v>
      </c>
      <c r="E97" s="205">
        <v>103.79696888171466</v>
      </c>
    </row>
    <row r="98" spans="1:5" ht="15">
      <c r="A98" s="4">
        <v>40312</v>
      </c>
      <c r="B98" s="205">
        <v>105.502</v>
      </c>
      <c r="C98" s="205">
        <v>102.915</v>
      </c>
      <c r="D98" s="205">
        <v>105.172</v>
      </c>
      <c r="E98" s="205">
        <v>101.84557438794728</v>
      </c>
    </row>
    <row r="99" spans="1:5" ht="15">
      <c r="A99" s="4">
        <v>40315</v>
      </c>
      <c r="B99" s="205">
        <v>105.048</v>
      </c>
      <c r="C99" s="205">
        <v>102.737</v>
      </c>
      <c r="D99" s="205">
        <v>105.233</v>
      </c>
      <c r="E99" s="205">
        <v>101.95856873822977</v>
      </c>
    </row>
    <row r="100" spans="1:5" ht="15">
      <c r="A100" s="4">
        <v>40316</v>
      </c>
      <c r="B100" s="205">
        <v>105.146</v>
      </c>
      <c r="C100" s="205">
        <v>103.557</v>
      </c>
      <c r="D100" s="205">
        <v>105.102</v>
      </c>
      <c r="E100" s="205">
        <v>100.51116491794458</v>
      </c>
    </row>
    <row r="101" spans="1:5" ht="15">
      <c r="A101" s="4">
        <v>40317</v>
      </c>
      <c r="B101" s="205">
        <v>104.426</v>
      </c>
      <c r="C101" s="205">
        <v>103.296</v>
      </c>
      <c r="D101" s="205">
        <v>104.708</v>
      </c>
      <c r="E101" s="205">
        <v>99.99551609721101</v>
      </c>
    </row>
    <row r="102" spans="1:5" ht="15">
      <c r="A102" s="4">
        <v>40318</v>
      </c>
      <c r="B102" s="205">
        <v>103.652</v>
      </c>
      <c r="C102" s="205">
        <v>103.471</v>
      </c>
      <c r="D102" s="205">
        <v>103.883</v>
      </c>
      <c r="E102" s="205">
        <v>96.09810779302305</v>
      </c>
    </row>
    <row r="103" spans="1:5" ht="15">
      <c r="A103" s="4">
        <v>40319</v>
      </c>
      <c r="B103" s="205">
        <v>102.946</v>
      </c>
      <c r="C103" s="205">
        <v>103.462</v>
      </c>
      <c r="D103" s="205">
        <v>103.538</v>
      </c>
      <c r="E103" s="205">
        <v>97.54192449107705</v>
      </c>
    </row>
    <row r="104" spans="1:5" ht="15">
      <c r="A104" s="4">
        <v>40322</v>
      </c>
      <c r="B104" s="205">
        <v>103.082</v>
      </c>
      <c r="C104" s="205">
        <v>103.451</v>
      </c>
      <c r="D104" s="205">
        <v>103.544</v>
      </c>
      <c r="E104" s="205">
        <v>96.28284458792935</v>
      </c>
    </row>
    <row r="105" spans="1:5" ht="15">
      <c r="A105" s="4">
        <v>40323</v>
      </c>
      <c r="B105" s="205">
        <v>102.041</v>
      </c>
      <c r="C105" s="205">
        <v>103.691</v>
      </c>
      <c r="D105" s="205">
        <v>102.918</v>
      </c>
      <c r="E105" s="205">
        <v>96.31692224912565</v>
      </c>
    </row>
    <row r="106" spans="1:5" ht="15">
      <c r="A106" s="4">
        <v>40324</v>
      </c>
      <c r="B106" s="205">
        <v>102.354</v>
      </c>
      <c r="C106" s="205">
        <v>103.403</v>
      </c>
      <c r="D106" s="205">
        <v>103.053</v>
      </c>
      <c r="E106" s="205">
        <v>95.77167966998476</v>
      </c>
    </row>
    <row r="107" spans="1:5" ht="15">
      <c r="A107" s="4">
        <v>40325</v>
      </c>
      <c r="B107" s="205">
        <v>102.913</v>
      </c>
      <c r="C107" s="205">
        <v>102.935</v>
      </c>
      <c r="D107" s="205">
        <v>103.153</v>
      </c>
      <c r="E107" s="205">
        <v>98.9202762084118</v>
      </c>
    </row>
    <row r="108" spans="1:5" ht="15">
      <c r="A108" s="4">
        <v>40326</v>
      </c>
      <c r="B108" s="205">
        <v>103.393</v>
      </c>
      <c r="C108" s="205">
        <v>103.19</v>
      </c>
      <c r="D108" s="205">
        <v>103.289</v>
      </c>
      <c r="E108" s="205">
        <v>97.69617074701821</v>
      </c>
    </row>
    <row r="109" spans="1:5" ht="15">
      <c r="A109" s="4">
        <v>40329</v>
      </c>
      <c r="B109" s="205">
        <v>103.357</v>
      </c>
      <c r="C109" s="205">
        <v>103.146</v>
      </c>
      <c r="D109" s="205">
        <v>103.351</v>
      </c>
      <c r="E109" s="205">
        <v>97.69617074701821</v>
      </c>
    </row>
    <row r="110" spans="1:5" ht="15">
      <c r="A110" s="4">
        <v>40330</v>
      </c>
      <c r="B110" s="205">
        <v>103.386</v>
      </c>
      <c r="C110" s="205">
        <v>103.031</v>
      </c>
      <c r="D110" s="205">
        <v>103.339</v>
      </c>
      <c r="E110" s="205">
        <v>96.01919110393688</v>
      </c>
    </row>
    <row r="111" spans="1:5" ht="15">
      <c r="A111" s="4">
        <v>40331</v>
      </c>
      <c r="B111" s="205">
        <v>103.306</v>
      </c>
      <c r="C111" s="205">
        <v>102.659</v>
      </c>
      <c r="D111" s="205">
        <v>103.312</v>
      </c>
      <c r="E111" s="205">
        <v>98.50058290736258</v>
      </c>
    </row>
    <row r="112" spans="1:5" ht="15">
      <c r="A112" s="4">
        <v>40332</v>
      </c>
      <c r="B112" s="205">
        <v>103.598</v>
      </c>
      <c r="C112" s="205">
        <v>102.413</v>
      </c>
      <c r="D112" s="205">
        <v>103.452</v>
      </c>
      <c r="E112" s="205">
        <v>98.89965025558246</v>
      </c>
    </row>
    <row r="113" spans="1:5" ht="15">
      <c r="A113" s="4">
        <v>40333</v>
      </c>
      <c r="B113" s="205">
        <v>103.44</v>
      </c>
      <c r="C113" s="205">
        <v>102.476</v>
      </c>
      <c r="D113" s="205">
        <v>103.449</v>
      </c>
      <c r="E113" s="205">
        <v>95.49636803874094</v>
      </c>
    </row>
    <row r="114" spans="1:5" ht="15">
      <c r="A114" s="4">
        <v>40336</v>
      </c>
      <c r="B114" s="205">
        <v>102.963</v>
      </c>
      <c r="C114" s="205">
        <v>102.189</v>
      </c>
      <c r="D114" s="205">
        <v>103.491</v>
      </c>
      <c r="E114" s="205">
        <v>94.20410725495472</v>
      </c>
    </row>
    <row r="115" spans="1:5" ht="15">
      <c r="A115" s="4">
        <v>40337</v>
      </c>
      <c r="B115" s="205">
        <v>102.561</v>
      </c>
      <c r="C115" s="205">
        <v>102.141</v>
      </c>
      <c r="D115" s="205">
        <v>103.304</v>
      </c>
      <c r="E115" s="205">
        <v>95.23809523809524</v>
      </c>
    </row>
    <row r="116" spans="1:5" ht="15">
      <c r="A116" s="4">
        <v>40338</v>
      </c>
      <c r="B116" s="205">
        <v>102.364</v>
      </c>
      <c r="C116" s="205">
        <v>102.489</v>
      </c>
      <c r="D116" s="205">
        <v>103.221</v>
      </c>
      <c r="E116" s="205">
        <v>94.67222670612503</v>
      </c>
    </row>
    <row r="117" spans="1:5" ht="15">
      <c r="A117" s="4">
        <v>40339</v>
      </c>
      <c r="B117" s="205">
        <v>102.381</v>
      </c>
      <c r="C117" s="205">
        <v>102.649</v>
      </c>
      <c r="D117" s="205">
        <v>103.128</v>
      </c>
      <c r="E117" s="205">
        <v>97.46569814366424</v>
      </c>
    </row>
    <row r="118" spans="1:5" ht="15">
      <c r="A118" s="4">
        <v>40340</v>
      </c>
      <c r="B118" s="205">
        <v>102.656</v>
      </c>
      <c r="C118" s="205">
        <v>102.967</v>
      </c>
      <c r="D118" s="205">
        <v>103.146</v>
      </c>
      <c r="E118" s="205">
        <v>97.89256568917585</v>
      </c>
    </row>
    <row r="119" spans="1:5" ht="15">
      <c r="A119" s="4">
        <v>40343</v>
      </c>
      <c r="B119" s="205">
        <v>103.019</v>
      </c>
      <c r="C119" s="205">
        <v>102.649</v>
      </c>
      <c r="D119" s="205">
        <v>103.215</v>
      </c>
      <c r="E119" s="205">
        <v>97.71589991928977</v>
      </c>
    </row>
    <row r="120" spans="1:5" ht="15">
      <c r="A120" s="4">
        <v>40344</v>
      </c>
      <c r="B120" s="205">
        <v>103.113</v>
      </c>
      <c r="C120" s="205">
        <v>102.169</v>
      </c>
      <c r="D120" s="205">
        <v>103.395</v>
      </c>
      <c r="E120" s="205">
        <v>100.01165814725137</v>
      </c>
    </row>
    <row r="121" spans="1:5" ht="15">
      <c r="A121" s="4">
        <v>40345</v>
      </c>
      <c r="B121" s="205">
        <v>103.58</v>
      </c>
      <c r="C121" s="205">
        <v>102.068</v>
      </c>
      <c r="D121" s="205">
        <v>103.598</v>
      </c>
      <c r="E121" s="205">
        <v>99.95605775266793</v>
      </c>
    </row>
    <row r="122" spans="1:5" ht="15">
      <c r="A122" s="4">
        <v>40346</v>
      </c>
      <c r="B122" s="205">
        <v>103.948</v>
      </c>
      <c r="C122" s="205">
        <v>102.184</v>
      </c>
      <c r="D122" s="205">
        <v>103.934</v>
      </c>
      <c r="E122" s="205">
        <v>100.08429737243296</v>
      </c>
    </row>
    <row r="123" spans="1:5" ht="15">
      <c r="A123" s="4">
        <v>40347</v>
      </c>
      <c r="B123" s="205">
        <v>104.268</v>
      </c>
      <c r="C123" s="205">
        <v>102.253</v>
      </c>
      <c r="D123" s="205">
        <v>104.18</v>
      </c>
      <c r="E123" s="205">
        <v>100.21612411442922</v>
      </c>
    </row>
    <row r="124" spans="1:5" ht="15">
      <c r="A124" s="4">
        <v>40350</v>
      </c>
      <c r="B124" s="205">
        <v>105.071</v>
      </c>
      <c r="C124" s="205">
        <v>102.394</v>
      </c>
      <c r="D124" s="205">
        <v>104.65</v>
      </c>
      <c r="E124" s="205">
        <v>99.82961169401848</v>
      </c>
    </row>
    <row r="125" spans="1:5" ht="15">
      <c r="A125" s="4">
        <v>40351</v>
      </c>
      <c r="B125" s="205">
        <v>105.143</v>
      </c>
      <c r="C125" s="205">
        <v>102.555</v>
      </c>
      <c r="D125" s="205">
        <v>104.759</v>
      </c>
      <c r="E125" s="205">
        <v>98.22527127611875</v>
      </c>
    </row>
    <row r="126" spans="1:5" ht="15">
      <c r="A126" s="4">
        <v>40352</v>
      </c>
      <c r="B126" s="205">
        <v>104.999</v>
      </c>
      <c r="C126" s="205">
        <v>102.207</v>
      </c>
      <c r="D126" s="205">
        <v>104.827</v>
      </c>
      <c r="E126" s="205">
        <v>97.93202403371896</v>
      </c>
    </row>
    <row r="127" spans="1:5" ht="15">
      <c r="A127" s="4">
        <v>40353</v>
      </c>
      <c r="B127" s="205">
        <v>104.862</v>
      </c>
      <c r="C127" s="205">
        <v>102.314</v>
      </c>
      <c r="D127" s="205">
        <v>104.758</v>
      </c>
      <c r="E127" s="205">
        <v>96.28643171016054</v>
      </c>
    </row>
    <row r="128" spans="1:5" ht="15">
      <c r="A128" s="4">
        <v>40354</v>
      </c>
      <c r="B128" s="205">
        <v>104.653</v>
      </c>
      <c r="C128" s="205">
        <v>102.133</v>
      </c>
      <c r="D128" s="205">
        <v>104.792</v>
      </c>
      <c r="E128" s="205">
        <v>96.56174334140437</v>
      </c>
    </row>
    <row r="129" spans="1:5" ht="15">
      <c r="A129" s="4">
        <v>40357</v>
      </c>
      <c r="B129" s="205">
        <v>104.772</v>
      </c>
      <c r="C129" s="205">
        <v>102.174</v>
      </c>
      <c r="D129" s="205">
        <v>104.892</v>
      </c>
      <c r="E129" s="205">
        <v>96.36534839924671</v>
      </c>
    </row>
    <row r="130" spans="1:5" ht="15">
      <c r="A130" s="4">
        <v>40358</v>
      </c>
      <c r="B130" s="205">
        <v>104.553</v>
      </c>
      <c r="C130" s="205">
        <v>102.336</v>
      </c>
      <c r="D130" s="205">
        <v>104.804</v>
      </c>
      <c r="E130" s="205">
        <v>93.37637880010762</v>
      </c>
    </row>
    <row r="131" spans="1:5" ht="15">
      <c r="A131" s="4">
        <v>40359</v>
      </c>
      <c r="B131" s="205">
        <v>104.572</v>
      </c>
      <c r="C131" s="205">
        <v>102.483</v>
      </c>
      <c r="D131" s="205">
        <v>104.792</v>
      </c>
      <c r="E131" s="205">
        <v>92.43206887274685</v>
      </c>
    </row>
    <row r="132" spans="1:5" ht="15">
      <c r="A132" s="4">
        <v>40360</v>
      </c>
      <c r="B132" s="205">
        <v>104.431</v>
      </c>
      <c r="C132" s="205">
        <v>102.529</v>
      </c>
      <c r="D132" s="205">
        <v>104.67</v>
      </c>
      <c r="E132" s="205">
        <v>92.13254416644247</v>
      </c>
    </row>
    <row r="133" spans="1:5" ht="15">
      <c r="A133" s="4">
        <v>40361</v>
      </c>
      <c r="B133" s="205">
        <v>104.67</v>
      </c>
      <c r="C133" s="205">
        <v>102.768</v>
      </c>
      <c r="D133" s="205">
        <v>104.699</v>
      </c>
      <c r="E133" s="205">
        <v>91.70298627925749</v>
      </c>
    </row>
    <row r="134" spans="1:5" ht="15">
      <c r="A134" s="4">
        <v>40364</v>
      </c>
      <c r="B134" s="205">
        <v>104.847</v>
      </c>
      <c r="C134" s="205">
        <v>103.036</v>
      </c>
      <c r="D134" s="205">
        <v>104.713</v>
      </c>
      <c r="E134" s="205">
        <v>91.70298627925749</v>
      </c>
    </row>
    <row r="135" spans="1:5" ht="15">
      <c r="A135" s="4">
        <v>40365</v>
      </c>
      <c r="B135" s="205">
        <v>104.996</v>
      </c>
      <c r="C135" s="205">
        <v>102.908</v>
      </c>
      <c r="D135" s="205">
        <v>104.724</v>
      </c>
      <c r="E135" s="205">
        <v>92.1944220249305</v>
      </c>
    </row>
    <row r="136" spans="1:5" ht="15">
      <c r="A136" s="4">
        <v>40366</v>
      </c>
      <c r="B136" s="205">
        <v>104.983</v>
      </c>
      <c r="C136" s="205">
        <v>102.7</v>
      </c>
      <c r="D136" s="205">
        <v>104.792</v>
      </c>
      <c r="E136" s="205">
        <v>95.08295220159627</v>
      </c>
    </row>
    <row r="137" spans="1:5" ht="15">
      <c r="A137" s="4">
        <v>40367</v>
      </c>
      <c r="B137" s="205">
        <v>105.315</v>
      </c>
      <c r="C137" s="205">
        <v>102.813</v>
      </c>
      <c r="D137" s="205">
        <v>104.943</v>
      </c>
      <c r="E137" s="205">
        <v>95.97793919827818</v>
      </c>
    </row>
    <row r="138" spans="1:5" ht="15">
      <c r="A138" s="4">
        <v>40368</v>
      </c>
      <c r="B138" s="205">
        <v>105.367</v>
      </c>
      <c r="C138" s="205">
        <v>102.834</v>
      </c>
      <c r="D138" s="205">
        <v>105.115</v>
      </c>
      <c r="E138" s="205">
        <v>96.66935700834007</v>
      </c>
    </row>
    <row r="139" spans="1:5" ht="15">
      <c r="A139" s="4">
        <v>40371</v>
      </c>
      <c r="B139" s="205">
        <v>105.527</v>
      </c>
      <c r="C139" s="205">
        <v>103.058</v>
      </c>
      <c r="D139" s="205">
        <v>105.317</v>
      </c>
      <c r="E139" s="205">
        <v>96.74020267240607</v>
      </c>
    </row>
    <row r="140" spans="1:5" ht="15">
      <c r="A140" s="4">
        <v>40372</v>
      </c>
      <c r="B140" s="205">
        <v>105.724</v>
      </c>
      <c r="C140" s="205">
        <v>102.864</v>
      </c>
      <c r="D140" s="205">
        <v>105.592</v>
      </c>
      <c r="E140" s="205">
        <v>98.22796161779212</v>
      </c>
    </row>
    <row r="141" spans="1:5" ht="15">
      <c r="A141" s="4">
        <v>40373</v>
      </c>
      <c r="B141" s="205">
        <v>105.996</v>
      </c>
      <c r="C141" s="205">
        <v>102.741</v>
      </c>
      <c r="D141" s="205">
        <v>105.855</v>
      </c>
      <c r="E141" s="205">
        <v>98.21271634830958</v>
      </c>
    </row>
    <row r="142" spans="1:5" ht="15">
      <c r="A142" s="4">
        <v>40374</v>
      </c>
      <c r="B142" s="205">
        <v>106.095</v>
      </c>
      <c r="C142" s="205">
        <v>102.662</v>
      </c>
      <c r="D142" s="205">
        <v>106.072</v>
      </c>
      <c r="E142" s="205">
        <v>98.33019460138105</v>
      </c>
    </row>
    <row r="143" spans="1:5" ht="15">
      <c r="A143" s="4">
        <v>40375</v>
      </c>
      <c r="B143" s="205">
        <v>106.219</v>
      </c>
      <c r="C143" s="205">
        <v>102.986</v>
      </c>
      <c r="D143" s="205">
        <v>106.145</v>
      </c>
      <c r="E143" s="205">
        <v>95.49636803874094</v>
      </c>
    </row>
    <row r="144" spans="1:5" ht="15">
      <c r="A144" s="4">
        <v>40378</v>
      </c>
      <c r="B144" s="205">
        <v>106.223</v>
      </c>
      <c r="C144" s="205">
        <v>102.83</v>
      </c>
      <c r="D144" s="205">
        <v>106.311</v>
      </c>
      <c r="E144" s="205">
        <v>96.06761725405794</v>
      </c>
    </row>
    <row r="145" spans="1:5" ht="15">
      <c r="A145" s="4">
        <v>40379</v>
      </c>
      <c r="B145" s="205">
        <v>106.372</v>
      </c>
      <c r="C145" s="205">
        <v>103.041</v>
      </c>
      <c r="D145" s="205">
        <v>106.452</v>
      </c>
      <c r="E145" s="205">
        <v>97.16437987624428</v>
      </c>
    </row>
    <row r="146" spans="1:5" ht="15">
      <c r="A146" s="4">
        <v>40380</v>
      </c>
      <c r="B146" s="205">
        <v>106.668</v>
      </c>
      <c r="C146" s="205">
        <v>103.286</v>
      </c>
      <c r="D146" s="205">
        <v>106.645</v>
      </c>
      <c r="E146" s="205">
        <v>95.91875168146355</v>
      </c>
    </row>
    <row r="147" spans="1:5" ht="15">
      <c r="A147" s="4">
        <v>40381</v>
      </c>
      <c r="B147" s="205">
        <v>106.912</v>
      </c>
      <c r="C147" s="205">
        <v>103.097</v>
      </c>
      <c r="D147" s="205">
        <v>106.823</v>
      </c>
      <c r="E147" s="205">
        <v>98.07819926463995</v>
      </c>
    </row>
    <row r="148" spans="1:5" ht="15">
      <c r="A148" s="4">
        <v>40382</v>
      </c>
      <c r="B148" s="205">
        <v>107.074</v>
      </c>
      <c r="C148" s="205">
        <v>102.872</v>
      </c>
      <c r="D148" s="205">
        <v>107.007</v>
      </c>
      <c r="E148" s="205">
        <v>98.88440498609992</v>
      </c>
    </row>
    <row r="149" spans="1:5" ht="15">
      <c r="A149" s="4">
        <v>40385</v>
      </c>
      <c r="B149" s="205">
        <v>107.37</v>
      </c>
      <c r="C149" s="205">
        <v>103.007</v>
      </c>
      <c r="D149" s="205">
        <v>107.28</v>
      </c>
      <c r="E149" s="205">
        <v>99.99192897497983</v>
      </c>
    </row>
    <row r="150" spans="1:5" ht="15">
      <c r="A150" s="4">
        <v>40386</v>
      </c>
      <c r="B150" s="205">
        <v>107.73</v>
      </c>
      <c r="C150" s="205">
        <v>103.124</v>
      </c>
      <c r="D150" s="205">
        <v>107.515</v>
      </c>
      <c r="E150" s="205">
        <v>99.88700564971752</v>
      </c>
    </row>
    <row r="151" spans="1:5" ht="15">
      <c r="A151" s="4">
        <v>40387</v>
      </c>
      <c r="B151" s="205">
        <v>107.769</v>
      </c>
      <c r="C151" s="205">
        <v>103.286</v>
      </c>
      <c r="D151" s="205">
        <v>107.692</v>
      </c>
      <c r="E151" s="205">
        <v>99.19558783965566</v>
      </c>
    </row>
    <row r="152" spans="1:5" ht="15">
      <c r="A152" s="4">
        <v>40388</v>
      </c>
      <c r="B152" s="205">
        <v>107.958</v>
      </c>
      <c r="C152" s="205">
        <v>103.29</v>
      </c>
      <c r="D152" s="205">
        <v>107.777</v>
      </c>
      <c r="E152" s="205">
        <v>98.78306878306879</v>
      </c>
    </row>
    <row r="153" spans="1:5" ht="15">
      <c r="A153" s="4">
        <v>40389</v>
      </c>
      <c r="B153" s="205">
        <v>108.08</v>
      </c>
      <c r="C153" s="205">
        <v>103.461</v>
      </c>
      <c r="D153" s="205">
        <v>107.863</v>
      </c>
      <c r="E153" s="205">
        <v>98.78934624697337</v>
      </c>
    </row>
    <row r="154" spans="1:5" ht="15">
      <c r="A154" s="4">
        <v>40392</v>
      </c>
      <c r="B154" s="205">
        <v>108.36</v>
      </c>
      <c r="C154" s="205">
        <v>103.448</v>
      </c>
      <c r="D154" s="205">
        <v>108.023</v>
      </c>
      <c r="E154" s="205">
        <v>100.96493588019011</v>
      </c>
    </row>
    <row r="155" spans="1:5" ht="15">
      <c r="A155" s="4">
        <v>40393</v>
      </c>
      <c r="B155" s="205">
        <v>108.73</v>
      </c>
      <c r="C155" s="205">
        <v>103.937</v>
      </c>
      <c r="D155" s="205">
        <v>108.13</v>
      </c>
      <c r="E155" s="205">
        <v>100.48067437897947</v>
      </c>
    </row>
    <row r="156" spans="1:5" ht="15">
      <c r="A156" s="4">
        <v>40394</v>
      </c>
      <c r="B156" s="205">
        <v>108.829</v>
      </c>
      <c r="C156" s="205">
        <v>104</v>
      </c>
      <c r="D156" s="205">
        <v>108.275</v>
      </c>
      <c r="E156" s="205">
        <v>101.08869159716618</v>
      </c>
    </row>
    <row r="157" spans="1:5" ht="15">
      <c r="A157" s="4">
        <v>40395</v>
      </c>
      <c r="B157" s="205">
        <v>108.896</v>
      </c>
      <c r="C157" s="205">
        <v>104.294</v>
      </c>
      <c r="D157" s="205">
        <v>108.357</v>
      </c>
      <c r="E157" s="205">
        <v>100.96045197740114</v>
      </c>
    </row>
    <row r="158" spans="1:5" ht="15">
      <c r="A158" s="4">
        <v>40396</v>
      </c>
      <c r="B158" s="205">
        <v>108.971</v>
      </c>
      <c r="C158" s="205">
        <v>104.593</v>
      </c>
      <c r="D158" s="205">
        <v>108.443</v>
      </c>
      <c r="E158" s="205">
        <v>100.58649448479959</v>
      </c>
    </row>
    <row r="159" spans="1:5" ht="15">
      <c r="A159" s="4">
        <v>40399</v>
      </c>
      <c r="B159" s="205">
        <v>109.111</v>
      </c>
      <c r="C159" s="205">
        <v>104.529</v>
      </c>
      <c r="D159" s="205">
        <v>108.608</v>
      </c>
      <c r="E159" s="205">
        <v>101.13801452784503</v>
      </c>
    </row>
    <row r="160" spans="1:5" ht="15">
      <c r="A160" s="4">
        <v>40400</v>
      </c>
      <c r="B160" s="205">
        <v>109.089</v>
      </c>
      <c r="C160" s="205">
        <v>104.55</v>
      </c>
      <c r="D160" s="205">
        <v>108.641</v>
      </c>
      <c r="E160" s="205">
        <v>100.53448121244732</v>
      </c>
    </row>
    <row r="161" spans="1:5" ht="15">
      <c r="A161" s="4">
        <v>40401</v>
      </c>
      <c r="B161" s="205">
        <v>108.97</v>
      </c>
      <c r="C161" s="205">
        <v>104.723</v>
      </c>
      <c r="D161" s="205">
        <v>108.469</v>
      </c>
      <c r="E161" s="205">
        <v>97.701551430365</v>
      </c>
    </row>
    <row r="162" spans="1:5" ht="15">
      <c r="A162" s="4">
        <v>40402</v>
      </c>
      <c r="B162" s="205">
        <v>108.78</v>
      </c>
      <c r="C162" s="205">
        <v>104.604</v>
      </c>
      <c r="D162" s="205">
        <v>108.337</v>
      </c>
      <c r="E162" s="205">
        <v>97.17603802349565</v>
      </c>
    </row>
    <row r="163" spans="1:5" ht="15">
      <c r="A163" s="4">
        <v>40403</v>
      </c>
      <c r="B163" s="205">
        <v>108.77</v>
      </c>
      <c r="C163" s="205">
        <v>104.543</v>
      </c>
      <c r="D163" s="205">
        <v>108.276</v>
      </c>
      <c r="E163" s="205">
        <v>96.78504170029595</v>
      </c>
    </row>
    <row r="164" spans="1:5" ht="15">
      <c r="A164" s="4">
        <v>40406</v>
      </c>
      <c r="B164" s="205">
        <v>108.845</v>
      </c>
      <c r="C164" s="205">
        <v>104.932</v>
      </c>
      <c r="D164" s="205">
        <v>108.305</v>
      </c>
      <c r="E164" s="205">
        <v>96.79669984754732</v>
      </c>
    </row>
    <row r="165" spans="1:5" ht="15">
      <c r="A165" s="4">
        <v>40407</v>
      </c>
      <c r="B165" s="205">
        <v>108.963</v>
      </c>
      <c r="C165" s="205">
        <v>104.956</v>
      </c>
      <c r="D165" s="205">
        <v>108.313</v>
      </c>
      <c r="E165" s="205">
        <v>97.97686306160884</v>
      </c>
    </row>
    <row r="166" spans="1:5" ht="15">
      <c r="A166" s="4">
        <v>40408</v>
      </c>
      <c r="B166" s="205">
        <v>109.196</v>
      </c>
      <c r="C166" s="205">
        <v>105.214</v>
      </c>
      <c r="D166" s="205">
        <v>108.307</v>
      </c>
      <c r="E166" s="205">
        <v>98.12214151197203</v>
      </c>
    </row>
    <row r="167" spans="1:5" ht="15">
      <c r="A167" s="4">
        <v>40409</v>
      </c>
      <c r="B167" s="205">
        <v>109.395</v>
      </c>
      <c r="C167" s="205">
        <v>105.316</v>
      </c>
      <c r="D167" s="205">
        <v>108.343</v>
      </c>
      <c r="E167" s="205">
        <v>96.46040713837326</v>
      </c>
    </row>
    <row r="168" spans="1:5" ht="15">
      <c r="A168" s="4">
        <v>40410</v>
      </c>
      <c r="B168" s="205">
        <v>109.451</v>
      </c>
      <c r="C168" s="205">
        <v>105.424</v>
      </c>
      <c r="D168" s="205">
        <v>108.328</v>
      </c>
      <c r="E168" s="205">
        <v>96.10707559860103</v>
      </c>
    </row>
    <row r="169" spans="1:5" ht="15">
      <c r="A169" s="4">
        <v>40413</v>
      </c>
      <c r="B169" s="205">
        <v>109.577</v>
      </c>
      <c r="C169" s="205">
        <v>105.478</v>
      </c>
      <c r="D169" s="205">
        <v>108.389</v>
      </c>
      <c r="E169" s="205">
        <v>95.71876961707471</v>
      </c>
    </row>
    <row r="170" spans="1:5" ht="15">
      <c r="A170" s="4">
        <v>40414</v>
      </c>
      <c r="B170" s="205">
        <v>109.6</v>
      </c>
      <c r="C170" s="205">
        <v>105.879</v>
      </c>
      <c r="D170" s="205">
        <v>108.363</v>
      </c>
      <c r="E170" s="205">
        <v>94.32965653304636</v>
      </c>
    </row>
    <row r="171" spans="1:5" ht="15">
      <c r="A171" s="4">
        <v>40415</v>
      </c>
      <c r="B171" s="205">
        <v>109.33</v>
      </c>
      <c r="C171" s="205">
        <v>105.777</v>
      </c>
      <c r="D171" s="205">
        <v>108.303</v>
      </c>
      <c r="E171" s="205">
        <v>94.6399426060443</v>
      </c>
    </row>
    <row r="172" spans="1:5" ht="15">
      <c r="A172" s="4">
        <v>40416</v>
      </c>
      <c r="B172" s="205">
        <v>109.331</v>
      </c>
      <c r="C172" s="205">
        <v>106.002</v>
      </c>
      <c r="D172" s="205">
        <v>108.326</v>
      </c>
      <c r="E172" s="205">
        <v>93.91265357367054</v>
      </c>
    </row>
    <row r="173" spans="1:5" ht="15">
      <c r="A173" s="4">
        <v>40417</v>
      </c>
      <c r="B173" s="205">
        <v>109.28</v>
      </c>
      <c r="C173" s="205">
        <v>105.731</v>
      </c>
      <c r="D173" s="205">
        <v>108.324</v>
      </c>
      <c r="E173" s="205">
        <v>95.47036140256479</v>
      </c>
    </row>
    <row r="174" spans="1:5" ht="15">
      <c r="A174" s="4">
        <v>40420</v>
      </c>
      <c r="B174" s="205">
        <v>109.314</v>
      </c>
      <c r="C174" s="205">
        <v>106.083</v>
      </c>
      <c r="D174" s="205">
        <v>108.4</v>
      </c>
      <c r="E174" s="205">
        <v>94.06510626849611</v>
      </c>
    </row>
    <row r="175" spans="1:5" ht="15">
      <c r="A175" s="4">
        <v>40421</v>
      </c>
      <c r="B175" s="205">
        <v>109.301</v>
      </c>
      <c r="C175" s="205">
        <v>106.05</v>
      </c>
      <c r="D175" s="205">
        <v>108.397</v>
      </c>
      <c r="E175" s="205">
        <v>94.10187427136579</v>
      </c>
    </row>
    <row r="176" spans="1:5" ht="15">
      <c r="A176" s="4">
        <v>40422</v>
      </c>
      <c r="B176" s="205">
        <v>109.424</v>
      </c>
      <c r="C176" s="205">
        <v>105.638</v>
      </c>
      <c r="D176" s="205">
        <v>108.512</v>
      </c>
      <c r="E176" s="205">
        <v>94.10187427136579</v>
      </c>
    </row>
    <row r="177" spans="1:5" ht="15">
      <c r="A177" s="4">
        <v>40423</v>
      </c>
      <c r="B177" s="205">
        <v>109.707</v>
      </c>
      <c r="C177" s="205">
        <v>105.413</v>
      </c>
      <c r="D177" s="205">
        <v>108.595</v>
      </c>
      <c r="E177" s="205">
        <v>97.75804860550623</v>
      </c>
    </row>
    <row r="178" spans="1:5" ht="15">
      <c r="A178" s="4">
        <v>40424</v>
      </c>
      <c r="B178" s="205">
        <v>109.934</v>
      </c>
      <c r="C178" s="205">
        <v>105.088</v>
      </c>
      <c r="D178" s="205">
        <v>108.661</v>
      </c>
      <c r="E178" s="205">
        <v>99.05030938929245</v>
      </c>
    </row>
    <row r="179" spans="1:5" ht="15">
      <c r="A179" s="4">
        <v>40427</v>
      </c>
      <c r="B179" s="205">
        <v>110.112</v>
      </c>
      <c r="C179" s="205">
        <v>105.091</v>
      </c>
      <c r="D179" s="205">
        <v>108.73</v>
      </c>
      <c r="E179" s="205">
        <v>99.05030938929245</v>
      </c>
    </row>
    <row r="180" spans="1:5" ht="15">
      <c r="A180" s="4">
        <v>40428</v>
      </c>
      <c r="B180" s="205">
        <v>110.157</v>
      </c>
      <c r="C180" s="205">
        <v>105.404</v>
      </c>
      <c r="D180" s="205">
        <v>108.821</v>
      </c>
      <c r="E180" s="205">
        <v>97.914088422563</v>
      </c>
    </row>
    <row r="181" spans="1:5" ht="15">
      <c r="A181" s="4">
        <v>40429</v>
      </c>
      <c r="B181" s="205">
        <v>110.12</v>
      </c>
      <c r="C181" s="205">
        <v>105.243</v>
      </c>
      <c r="D181" s="205">
        <v>108.925</v>
      </c>
      <c r="E181" s="205">
        <v>98.54452515469464</v>
      </c>
    </row>
    <row r="182" spans="1:5" ht="15">
      <c r="A182" s="4">
        <v>40430</v>
      </c>
      <c r="B182" s="205">
        <v>110.257</v>
      </c>
      <c r="C182" s="205">
        <v>104.997</v>
      </c>
      <c r="D182" s="205">
        <v>109.076</v>
      </c>
      <c r="E182" s="205">
        <v>99.02071563088514</v>
      </c>
    </row>
    <row r="183" spans="1:5" ht="15">
      <c r="A183" s="4">
        <v>40431</v>
      </c>
      <c r="B183" s="205">
        <v>110.406</v>
      </c>
      <c r="C183" s="205">
        <v>104.726</v>
      </c>
      <c r="D183" s="205">
        <v>109.212</v>
      </c>
      <c r="E183" s="205">
        <v>99.50228679042239</v>
      </c>
    </row>
    <row r="184" spans="1:5" ht="15">
      <c r="A184" s="4">
        <v>40434</v>
      </c>
      <c r="B184" s="205">
        <v>110.68</v>
      </c>
      <c r="C184" s="205">
        <v>104.684</v>
      </c>
      <c r="D184" s="205">
        <v>109.506</v>
      </c>
      <c r="E184" s="205">
        <v>100.60981077930231</v>
      </c>
    </row>
    <row r="185" spans="1:5" ht="15">
      <c r="A185" s="4">
        <v>40435</v>
      </c>
      <c r="B185" s="205">
        <v>110.841</v>
      </c>
      <c r="C185" s="205">
        <v>104.747</v>
      </c>
      <c r="D185" s="205">
        <v>109.679</v>
      </c>
      <c r="E185" s="205">
        <v>100.53806833467851</v>
      </c>
    </row>
    <row r="186" spans="1:5" ht="15">
      <c r="A186" s="4">
        <v>40436</v>
      </c>
      <c r="B186" s="205">
        <v>110.942</v>
      </c>
      <c r="C186" s="205">
        <v>104.354</v>
      </c>
      <c r="D186" s="205">
        <v>109.87</v>
      </c>
      <c r="E186" s="205">
        <v>100.53806833467851</v>
      </c>
    </row>
    <row r="187" spans="1:5" ht="15">
      <c r="A187" s="4">
        <v>40437</v>
      </c>
      <c r="B187" s="205">
        <v>110.956</v>
      </c>
      <c r="C187" s="205">
        <v>104.065</v>
      </c>
      <c r="D187" s="205">
        <v>110.003</v>
      </c>
      <c r="E187" s="205">
        <v>100.85732221325443</v>
      </c>
    </row>
    <row r="188" spans="1:5" ht="15">
      <c r="A188" s="4">
        <v>40438</v>
      </c>
      <c r="B188" s="205">
        <v>111.083</v>
      </c>
      <c r="C188" s="205">
        <v>104.172</v>
      </c>
      <c r="D188" s="205">
        <v>110.136</v>
      </c>
      <c r="E188" s="205">
        <v>100.94072280512958</v>
      </c>
    </row>
    <row r="189" spans="1:5" ht="15">
      <c r="A189" s="4">
        <v>40441</v>
      </c>
      <c r="B189" s="205">
        <v>111.226</v>
      </c>
      <c r="C189" s="205">
        <v>103.967</v>
      </c>
      <c r="D189" s="205">
        <v>110.357</v>
      </c>
      <c r="E189" s="205">
        <v>102.47601112007894</v>
      </c>
    </row>
    <row r="190" spans="1:5" ht="15">
      <c r="A190" s="4">
        <v>40442</v>
      </c>
      <c r="B190" s="205">
        <v>111.37</v>
      </c>
      <c r="C190" s="205">
        <v>104.498</v>
      </c>
      <c r="D190" s="205">
        <v>110.461</v>
      </c>
      <c r="E190" s="205">
        <v>102.21325441664426</v>
      </c>
    </row>
    <row r="191" spans="1:5" ht="15">
      <c r="A191" s="4">
        <v>40443</v>
      </c>
      <c r="B191" s="205">
        <v>111.398</v>
      </c>
      <c r="C191" s="205">
        <v>104.666</v>
      </c>
      <c r="D191" s="205">
        <v>110.517</v>
      </c>
      <c r="E191" s="205">
        <v>101.72002510985563</v>
      </c>
    </row>
    <row r="192" spans="1:5" ht="15">
      <c r="A192" s="4">
        <v>40444</v>
      </c>
      <c r="B192" s="205">
        <v>111.352</v>
      </c>
      <c r="C192" s="205">
        <v>104.837</v>
      </c>
      <c r="D192" s="205">
        <v>110.527</v>
      </c>
      <c r="E192" s="205">
        <v>100.87256748273698</v>
      </c>
    </row>
    <row r="193" spans="1:5" ht="15">
      <c r="A193" s="4">
        <v>40445</v>
      </c>
      <c r="B193" s="205">
        <v>111.313</v>
      </c>
      <c r="C193" s="205">
        <v>104.559</v>
      </c>
      <c r="D193" s="205">
        <v>110.626</v>
      </c>
      <c r="E193" s="205">
        <v>103.01049233252624</v>
      </c>
    </row>
    <row r="194" spans="1:5" ht="15">
      <c r="A194" s="4">
        <v>40448</v>
      </c>
      <c r="B194" s="205">
        <v>111.4</v>
      </c>
      <c r="C194" s="205">
        <v>104.941</v>
      </c>
      <c r="D194" s="205">
        <v>110.738</v>
      </c>
      <c r="E194" s="205">
        <v>102.42668818940007</v>
      </c>
    </row>
    <row r="195" spans="1:5" ht="15">
      <c r="A195" s="4">
        <v>40449</v>
      </c>
      <c r="B195" s="205">
        <v>111.393</v>
      </c>
      <c r="C195" s="205">
        <v>104.942</v>
      </c>
      <c r="D195" s="205">
        <v>110.819</v>
      </c>
      <c r="E195" s="205">
        <v>102.92350461841988</v>
      </c>
    </row>
    <row r="196" spans="1:5" ht="15">
      <c r="A196" s="4">
        <v>40450</v>
      </c>
      <c r="B196" s="205">
        <v>111.493</v>
      </c>
      <c r="C196" s="205">
        <v>104.838</v>
      </c>
      <c r="D196" s="205">
        <v>110.917</v>
      </c>
      <c r="E196" s="205">
        <v>102.65716079275403</v>
      </c>
    </row>
    <row r="197" spans="1:5" ht="15">
      <c r="A197" s="4">
        <v>40451</v>
      </c>
      <c r="B197" s="205">
        <v>111.535</v>
      </c>
      <c r="C197" s="205">
        <v>104.99</v>
      </c>
      <c r="D197" s="205">
        <v>111.07</v>
      </c>
      <c r="E197" s="205">
        <v>102.34059725585149</v>
      </c>
    </row>
    <row r="198" spans="1:5" ht="15">
      <c r="A198" s="4">
        <v>40452</v>
      </c>
      <c r="B198" s="205">
        <v>111.659</v>
      </c>
      <c r="C198" s="205">
        <v>105.098</v>
      </c>
      <c r="D198" s="205">
        <v>111.199</v>
      </c>
      <c r="E198" s="205">
        <v>102.79257465698144</v>
      </c>
    </row>
    <row r="199" spans="1:5" ht="15">
      <c r="A199" s="4">
        <v>40455</v>
      </c>
      <c r="B199" s="205">
        <v>111.847</v>
      </c>
      <c r="C199" s="205">
        <v>105.402</v>
      </c>
      <c r="D199" s="205">
        <v>111.362</v>
      </c>
      <c r="E199" s="205">
        <v>101.96663976324993</v>
      </c>
    </row>
    <row r="200" spans="1:5" ht="15">
      <c r="A200" s="4">
        <v>40456</v>
      </c>
      <c r="B200" s="205">
        <v>111.938</v>
      </c>
      <c r="C200" s="205">
        <v>105.271</v>
      </c>
      <c r="D200" s="205">
        <v>111.576</v>
      </c>
      <c r="E200" s="205">
        <v>104.09380324634563</v>
      </c>
    </row>
    <row r="201" spans="1:5" ht="15">
      <c r="A201" s="4">
        <v>40457</v>
      </c>
      <c r="B201" s="205">
        <v>112.251</v>
      </c>
      <c r="C201" s="205">
        <v>105.556</v>
      </c>
      <c r="D201" s="205">
        <v>111.793</v>
      </c>
      <c r="E201" s="205">
        <v>104.02385436283743</v>
      </c>
    </row>
    <row r="202" spans="1:5" ht="15">
      <c r="A202" s="4">
        <v>40458</v>
      </c>
      <c r="B202" s="205">
        <v>112.429</v>
      </c>
      <c r="C202" s="205">
        <v>105.364</v>
      </c>
      <c r="D202" s="205">
        <v>111.932</v>
      </c>
      <c r="E202" s="205">
        <v>103.85256927629808</v>
      </c>
    </row>
    <row r="203" spans="1:5" ht="15">
      <c r="A203" s="4">
        <v>40459</v>
      </c>
      <c r="B203" s="205">
        <v>112.552</v>
      </c>
      <c r="C203" s="205">
        <v>105.556</v>
      </c>
      <c r="D203" s="205">
        <v>112.087</v>
      </c>
      <c r="E203" s="205">
        <v>104.48838669177654</v>
      </c>
    </row>
    <row r="204" spans="1:5" ht="15">
      <c r="A204" s="4">
        <v>40462</v>
      </c>
      <c r="B204" s="205">
        <v>112.808</v>
      </c>
      <c r="C204" s="205">
        <v>105.686</v>
      </c>
      <c r="D204" s="205">
        <v>112.113</v>
      </c>
      <c r="E204" s="205">
        <v>104.50363196125909</v>
      </c>
    </row>
    <row r="205" spans="1:5" ht="15">
      <c r="A205" s="4">
        <v>40463</v>
      </c>
      <c r="B205" s="205">
        <v>112.933</v>
      </c>
      <c r="C205" s="205">
        <v>105.725</v>
      </c>
      <c r="D205" s="205">
        <v>112.307</v>
      </c>
      <c r="E205" s="205">
        <v>104.90269930947898</v>
      </c>
    </row>
    <row r="206" spans="1:5" ht="15">
      <c r="A206" s="4">
        <v>40464</v>
      </c>
      <c r="B206" s="205">
        <v>113.137</v>
      </c>
      <c r="C206" s="205">
        <v>105.81</v>
      </c>
      <c r="D206" s="205">
        <v>112.583</v>
      </c>
      <c r="E206" s="205">
        <v>105.64971751412429</v>
      </c>
    </row>
    <row r="207" spans="1:5" ht="15">
      <c r="A207" s="4">
        <v>40465</v>
      </c>
      <c r="B207" s="205">
        <v>113.117</v>
      </c>
      <c r="C207" s="205">
        <v>105.646</v>
      </c>
      <c r="D207" s="205">
        <v>112.646</v>
      </c>
      <c r="E207" s="205">
        <v>105.26499865482917</v>
      </c>
    </row>
    <row r="208" spans="1:5" ht="15">
      <c r="A208" s="4">
        <v>40466</v>
      </c>
      <c r="B208" s="205">
        <v>113.073</v>
      </c>
      <c r="C208" s="205">
        <v>105.425</v>
      </c>
      <c r="D208" s="205">
        <v>112.719</v>
      </c>
      <c r="E208" s="205">
        <v>105.47843242758499</v>
      </c>
    </row>
    <row r="209" spans="1:5" ht="15">
      <c r="A209" s="4">
        <v>40469</v>
      </c>
      <c r="B209" s="205">
        <v>112.931</v>
      </c>
      <c r="C209" s="205">
        <v>105.528</v>
      </c>
      <c r="D209" s="205">
        <v>112.846</v>
      </c>
      <c r="E209" s="205">
        <v>106.24248946282846</v>
      </c>
    </row>
    <row r="210" spans="1:5" ht="15">
      <c r="A210" s="4">
        <v>40470</v>
      </c>
      <c r="B210" s="205">
        <v>112.99</v>
      </c>
      <c r="C210" s="205">
        <v>105.418</v>
      </c>
      <c r="D210" s="205">
        <v>112.875</v>
      </c>
      <c r="E210" s="205">
        <v>104.55564523361136</v>
      </c>
    </row>
    <row r="211" spans="1:5" ht="15">
      <c r="A211" s="4">
        <v>40471</v>
      </c>
      <c r="B211" s="205">
        <v>112.901</v>
      </c>
      <c r="C211" s="205">
        <v>105.184</v>
      </c>
      <c r="D211" s="205">
        <v>112.921</v>
      </c>
      <c r="E211" s="205">
        <v>105.65599497802889</v>
      </c>
    </row>
    <row r="212" spans="1:5" ht="15">
      <c r="A212" s="4">
        <v>40472</v>
      </c>
      <c r="B212" s="205">
        <v>113.078</v>
      </c>
      <c r="C212" s="205">
        <v>104.826</v>
      </c>
      <c r="D212" s="205">
        <v>112.978</v>
      </c>
      <c r="E212" s="205">
        <v>105.84342211460856</v>
      </c>
    </row>
    <row r="213" spans="1:5" ht="15">
      <c r="A213" s="4">
        <v>40473</v>
      </c>
      <c r="B213" s="205">
        <v>113.086</v>
      </c>
      <c r="C213" s="205">
        <v>104.969</v>
      </c>
      <c r="D213" s="205">
        <v>113.055</v>
      </c>
      <c r="E213" s="205">
        <v>106.09631423190746</v>
      </c>
    </row>
    <row r="214" spans="1:5" ht="15">
      <c r="A214" s="4">
        <v>40476</v>
      </c>
      <c r="B214" s="205">
        <v>113.304</v>
      </c>
      <c r="C214" s="205">
        <v>105.172</v>
      </c>
      <c r="D214" s="205">
        <v>113.234</v>
      </c>
      <c r="E214" s="205">
        <v>106.32409649358803</v>
      </c>
    </row>
    <row r="215" spans="1:5" ht="15">
      <c r="A215" s="4">
        <v>40477</v>
      </c>
      <c r="B215" s="205">
        <v>113.276</v>
      </c>
      <c r="C215" s="205">
        <v>104.981</v>
      </c>
      <c r="D215" s="205">
        <v>113.357</v>
      </c>
      <c r="E215" s="205">
        <v>106.32589005470363</v>
      </c>
    </row>
    <row r="216" spans="1:5" ht="15">
      <c r="A216" s="4">
        <v>40478</v>
      </c>
      <c r="B216" s="205">
        <v>113.231</v>
      </c>
      <c r="C216" s="205">
        <v>104.425</v>
      </c>
      <c r="D216" s="205">
        <v>113.472</v>
      </c>
      <c r="E216" s="205">
        <v>106.03981705676621</v>
      </c>
    </row>
    <row r="217" spans="1:5" ht="15">
      <c r="A217" s="4">
        <v>40479</v>
      </c>
      <c r="B217" s="205">
        <v>113.244</v>
      </c>
      <c r="C217" s="205">
        <v>104.441</v>
      </c>
      <c r="D217" s="205">
        <v>113.575</v>
      </c>
      <c r="E217" s="205">
        <v>106.15908887095328</v>
      </c>
    </row>
    <row r="218" spans="1:5" ht="15">
      <c r="A218" s="4">
        <v>40480</v>
      </c>
      <c r="B218" s="205">
        <v>113.231</v>
      </c>
      <c r="C218" s="205">
        <v>104.516</v>
      </c>
      <c r="D218" s="205">
        <v>113.678</v>
      </c>
      <c r="E218" s="205">
        <v>106.11245628194781</v>
      </c>
    </row>
    <row r="219" spans="1:5" ht="15">
      <c r="A219" s="4">
        <v>40483</v>
      </c>
      <c r="B219" s="205">
        <v>113.397</v>
      </c>
      <c r="C219" s="205">
        <v>104.561</v>
      </c>
      <c r="D219" s="205">
        <v>113.756</v>
      </c>
      <c r="E219" s="205">
        <v>106.11245628194781</v>
      </c>
    </row>
    <row r="220" spans="1:5" ht="15">
      <c r="A220" s="4">
        <v>40484</v>
      </c>
      <c r="B220" s="205">
        <v>113.353</v>
      </c>
      <c r="C220" s="205">
        <v>104.467</v>
      </c>
      <c r="D220" s="205">
        <v>113.814</v>
      </c>
      <c r="E220" s="205">
        <v>107.03703703703704</v>
      </c>
    </row>
    <row r="221" spans="1:5" ht="15">
      <c r="A221" s="4">
        <v>40485</v>
      </c>
      <c r="B221" s="205">
        <v>113.316</v>
      </c>
      <c r="C221" s="205">
        <v>104.627</v>
      </c>
      <c r="D221" s="205">
        <v>113.91</v>
      </c>
      <c r="E221" s="205">
        <v>107.43072370191015</v>
      </c>
    </row>
    <row r="222" spans="1:5" ht="15">
      <c r="A222" s="4">
        <v>40486</v>
      </c>
      <c r="B222" s="205">
        <v>113.573</v>
      </c>
      <c r="C222" s="205">
        <v>104.531</v>
      </c>
      <c r="D222" s="205">
        <v>114.183</v>
      </c>
      <c r="E222" s="205">
        <v>109.5022867904224</v>
      </c>
    </row>
    <row r="223" spans="1:5" ht="15">
      <c r="A223" s="4">
        <v>40487</v>
      </c>
      <c r="B223" s="205">
        <v>113.635</v>
      </c>
      <c r="C223" s="205">
        <v>104.297</v>
      </c>
      <c r="D223" s="205">
        <v>114.358</v>
      </c>
      <c r="E223" s="205">
        <v>109.93184467760739</v>
      </c>
    </row>
    <row r="224" spans="1:5" ht="15">
      <c r="A224" s="4">
        <v>40490</v>
      </c>
      <c r="B224" s="205">
        <v>113.619</v>
      </c>
      <c r="C224" s="205">
        <v>104.15</v>
      </c>
      <c r="D224" s="205">
        <v>114.57</v>
      </c>
      <c r="E224" s="205">
        <v>109.69868173258004</v>
      </c>
    </row>
    <row r="225" spans="1:5" ht="15">
      <c r="A225" s="4">
        <v>40491</v>
      </c>
      <c r="B225" s="205">
        <v>113.631</v>
      </c>
      <c r="C225" s="205">
        <v>103.956</v>
      </c>
      <c r="D225" s="205">
        <v>114.661</v>
      </c>
      <c r="E225" s="205">
        <v>108.81535288314952</v>
      </c>
    </row>
    <row r="226" spans="1:5" ht="15">
      <c r="A226" s="4">
        <v>40492</v>
      </c>
      <c r="B226" s="205">
        <v>113.534</v>
      </c>
      <c r="C226" s="205">
        <v>103.846</v>
      </c>
      <c r="D226" s="205">
        <v>114.559</v>
      </c>
      <c r="E226" s="205">
        <v>109.29154335933997</v>
      </c>
    </row>
    <row r="227" spans="1:5" ht="15">
      <c r="A227" s="4">
        <v>40493</v>
      </c>
      <c r="B227" s="205">
        <v>113.122</v>
      </c>
      <c r="C227" s="205">
        <v>103.458</v>
      </c>
      <c r="D227" s="205">
        <v>114.582</v>
      </c>
      <c r="E227" s="205">
        <v>108.82790781095866</v>
      </c>
    </row>
    <row r="228" spans="1:5" ht="15">
      <c r="A228" s="4">
        <v>40494</v>
      </c>
      <c r="B228" s="205">
        <v>112.938</v>
      </c>
      <c r="C228" s="205">
        <v>103.383</v>
      </c>
      <c r="D228" s="205">
        <v>114.491</v>
      </c>
      <c r="E228" s="205">
        <v>107.54282127163484</v>
      </c>
    </row>
    <row r="229" spans="1:5" ht="15">
      <c r="A229" s="4">
        <v>40497</v>
      </c>
      <c r="B229" s="205">
        <v>112.943</v>
      </c>
      <c r="C229" s="205">
        <v>103.21</v>
      </c>
      <c r="D229" s="205">
        <v>114.447</v>
      </c>
      <c r="E229" s="205">
        <v>107.4118913101964</v>
      </c>
    </row>
    <row r="230" spans="1:5" ht="15">
      <c r="A230" s="4">
        <v>40498</v>
      </c>
      <c r="B230" s="205">
        <v>112.751</v>
      </c>
      <c r="C230" s="205">
        <v>103.083</v>
      </c>
      <c r="D230" s="205">
        <v>113.951</v>
      </c>
      <c r="E230" s="205">
        <v>105.67124024751145</v>
      </c>
    </row>
    <row r="231" spans="1:5" ht="15">
      <c r="A231" s="4">
        <v>40499</v>
      </c>
      <c r="B231" s="205">
        <v>112.651</v>
      </c>
      <c r="C231" s="205">
        <v>103.005</v>
      </c>
      <c r="D231" s="205">
        <v>113.865</v>
      </c>
      <c r="E231" s="205">
        <v>105.67124024751145</v>
      </c>
    </row>
    <row r="232" spans="1:5" ht="15">
      <c r="A232" s="4">
        <v>40500</v>
      </c>
      <c r="B232" s="205">
        <v>112.749</v>
      </c>
      <c r="C232" s="205">
        <v>102.614</v>
      </c>
      <c r="D232" s="205">
        <v>113.969</v>
      </c>
      <c r="E232" s="205">
        <v>107.31683257106988</v>
      </c>
    </row>
    <row r="233" spans="1:5" ht="15">
      <c r="A233" s="4">
        <v>40501</v>
      </c>
      <c r="B233" s="205">
        <v>112.658</v>
      </c>
      <c r="C233" s="205">
        <v>102.683</v>
      </c>
      <c r="D233" s="205">
        <v>113.861</v>
      </c>
      <c r="E233" s="205">
        <v>107.58945386064032</v>
      </c>
    </row>
    <row r="234" spans="1:5" ht="15">
      <c r="A234" s="4">
        <v>40504</v>
      </c>
      <c r="B234" s="205">
        <v>112.757</v>
      </c>
      <c r="C234" s="205">
        <v>102.993</v>
      </c>
      <c r="D234" s="205">
        <v>113.763</v>
      </c>
      <c r="E234" s="205">
        <v>107.41996233521658</v>
      </c>
    </row>
    <row r="235" spans="1:5" ht="15">
      <c r="A235" s="4">
        <v>40505</v>
      </c>
      <c r="B235" s="205">
        <v>112.401</v>
      </c>
      <c r="C235" s="205">
        <v>102.948</v>
      </c>
      <c r="D235" s="205">
        <v>113.545</v>
      </c>
      <c r="E235" s="205">
        <v>105.88557080082506</v>
      </c>
    </row>
    <row r="236" spans="1:5" ht="15">
      <c r="A236" s="4">
        <v>40506</v>
      </c>
      <c r="B236" s="205">
        <v>112.008</v>
      </c>
      <c r="C236" s="205">
        <v>102.287</v>
      </c>
      <c r="D236" s="205">
        <v>113.487</v>
      </c>
      <c r="E236" s="205">
        <v>107.46569814366424</v>
      </c>
    </row>
    <row r="237" spans="1:5" ht="15">
      <c r="A237" s="4">
        <v>40507</v>
      </c>
      <c r="B237" s="205">
        <v>111.912</v>
      </c>
      <c r="C237" s="205">
        <v>102.174</v>
      </c>
      <c r="D237" s="205">
        <v>113.505</v>
      </c>
      <c r="E237" s="205">
        <v>107.46569814366424</v>
      </c>
    </row>
    <row r="238" spans="1:5" ht="15">
      <c r="A238" s="4">
        <v>40508</v>
      </c>
      <c r="B238" s="205">
        <v>111.546</v>
      </c>
      <c r="C238" s="205">
        <v>102.119</v>
      </c>
      <c r="D238" s="205">
        <v>113.497</v>
      </c>
      <c r="E238" s="205">
        <v>106.6630795444355</v>
      </c>
    </row>
    <row r="239" spans="1:5" ht="15">
      <c r="A239" s="4">
        <v>40511</v>
      </c>
      <c r="B239" s="205">
        <v>111.296</v>
      </c>
      <c r="C239" s="205">
        <v>101.558</v>
      </c>
      <c r="D239" s="205">
        <v>113.28</v>
      </c>
      <c r="E239" s="205">
        <v>106.51600753295669</v>
      </c>
    </row>
    <row r="240" spans="1:5" ht="15">
      <c r="A240" s="4">
        <v>40512</v>
      </c>
      <c r="B240" s="205">
        <v>110.56</v>
      </c>
      <c r="C240" s="205">
        <v>101.622</v>
      </c>
      <c r="D240" s="205">
        <v>113.124</v>
      </c>
      <c r="E240" s="205">
        <v>105.86942875078469</v>
      </c>
    </row>
    <row r="241" spans="1:5" ht="15">
      <c r="A241" s="4">
        <v>40513</v>
      </c>
      <c r="B241" s="205">
        <v>110.442</v>
      </c>
      <c r="C241" s="205">
        <v>101.57</v>
      </c>
      <c r="D241" s="205">
        <v>113.259</v>
      </c>
      <c r="E241" s="205">
        <v>108.15801273428391</v>
      </c>
    </row>
    <row r="242" spans="1:5" ht="15">
      <c r="A242" s="4">
        <v>40514</v>
      </c>
      <c r="B242" s="205">
        <v>110.747</v>
      </c>
      <c r="C242" s="205">
        <v>102.015</v>
      </c>
      <c r="D242" s="205">
        <v>113.395</v>
      </c>
      <c r="E242" s="205">
        <v>109.54443547663888</v>
      </c>
    </row>
    <row r="243" spans="1:5" ht="15">
      <c r="A243" s="4">
        <v>40515</v>
      </c>
      <c r="B243" s="205">
        <v>111.098</v>
      </c>
      <c r="C243" s="205">
        <v>102.059</v>
      </c>
      <c r="D243" s="205">
        <v>113.455</v>
      </c>
      <c r="E243" s="205">
        <v>109.82961169401848</v>
      </c>
    </row>
    <row r="244" spans="1:5" ht="15">
      <c r="A244" s="4">
        <v>40518</v>
      </c>
      <c r="B244" s="205">
        <v>111.367</v>
      </c>
      <c r="C244" s="205">
        <v>101.957</v>
      </c>
      <c r="D244" s="205">
        <v>113.322</v>
      </c>
      <c r="E244" s="205">
        <v>109.68702358532867</v>
      </c>
    </row>
    <row r="245" spans="1:5" ht="15">
      <c r="A245" s="4">
        <v>40519</v>
      </c>
      <c r="B245" s="205">
        <v>111.623</v>
      </c>
      <c r="C245" s="205">
        <v>101.491</v>
      </c>
      <c r="D245" s="205">
        <v>113.53</v>
      </c>
      <c r="E245" s="205">
        <v>109.74352076046992</v>
      </c>
    </row>
    <row r="246" spans="1:5" ht="15">
      <c r="A246" s="4">
        <v>40520</v>
      </c>
      <c r="B246" s="205">
        <v>111.61</v>
      </c>
      <c r="C246" s="205">
        <v>101.419</v>
      </c>
      <c r="D246" s="205">
        <v>113.476</v>
      </c>
      <c r="E246" s="205">
        <v>110.1497623531522</v>
      </c>
    </row>
    <row r="247" spans="1:5" ht="15">
      <c r="A247" s="4">
        <v>40521</v>
      </c>
      <c r="B247" s="205">
        <v>111.649</v>
      </c>
      <c r="C247" s="205">
        <v>101.624</v>
      </c>
      <c r="D247" s="205">
        <v>113.501</v>
      </c>
      <c r="E247" s="205">
        <v>110.5730427764326</v>
      </c>
    </row>
    <row r="248" spans="1:5" ht="15">
      <c r="A248" s="4">
        <v>40522</v>
      </c>
      <c r="B248" s="205">
        <v>111.607</v>
      </c>
      <c r="C248" s="205">
        <v>101.283</v>
      </c>
      <c r="D248" s="205">
        <v>113.527</v>
      </c>
      <c r="E248" s="205">
        <v>111.23666038920277</v>
      </c>
    </row>
    <row r="249" spans="1:5" ht="15">
      <c r="A249" s="4">
        <v>40525</v>
      </c>
      <c r="B249" s="205">
        <v>111.657</v>
      </c>
      <c r="C249" s="205">
        <v>101.447</v>
      </c>
      <c r="D249" s="205">
        <v>113.59</v>
      </c>
      <c r="E249" s="205">
        <v>111.24204107254955</v>
      </c>
    </row>
    <row r="250" spans="1:5" ht="15">
      <c r="A250" s="4">
        <v>40526</v>
      </c>
      <c r="B250" s="205">
        <v>111.749</v>
      </c>
      <c r="C250" s="205">
        <v>100.807</v>
      </c>
      <c r="D250" s="205">
        <v>113.583</v>
      </c>
      <c r="E250" s="205">
        <v>111.34337727558065</v>
      </c>
    </row>
    <row r="251" spans="1:5" ht="15">
      <c r="A251" s="4">
        <v>40527</v>
      </c>
      <c r="B251" s="205">
        <v>111.776</v>
      </c>
      <c r="C251" s="205">
        <v>101.01</v>
      </c>
      <c r="D251" s="205">
        <v>113.556</v>
      </c>
      <c r="E251" s="205">
        <v>110.77302484082145</v>
      </c>
    </row>
    <row r="252" spans="1:5" ht="15">
      <c r="A252" s="4">
        <v>40528</v>
      </c>
      <c r="B252" s="205">
        <v>111.766</v>
      </c>
      <c r="C252" s="205">
        <v>101.094</v>
      </c>
      <c r="D252" s="205">
        <v>113.78</v>
      </c>
      <c r="E252" s="205">
        <v>111.45816518697875</v>
      </c>
    </row>
    <row r="253" spans="1:5" ht="15">
      <c r="A253" s="4">
        <v>40529</v>
      </c>
      <c r="B253" s="205">
        <v>111.833</v>
      </c>
      <c r="C253" s="205">
        <v>101.15</v>
      </c>
      <c r="D253" s="205">
        <v>113.765</v>
      </c>
      <c r="E253" s="205">
        <v>111.55143036498971</v>
      </c>
    </row>
    <row r="254" spans="1:5" ht="15">
      <c r="A254" s="4">
        <v>40532</v>
      </c>
      <c r="B254" s="205">
        <v>111.913</v>
      </c>
      <c r="C254" s="205">
        <v>101.124</v>
      </c>
      <c r="D254" s="205">
        <v>113.826</v>
      </c>
      <c r="E254" s="205">
        <v>111.8357098018115</v>
      </c>
    </row>
    <row r="255" spans="1:5" ht="15">
      <c r="A255" s="4">
        <v>40533</v>
      </c>
      <c r="B255" s="205">
        <v>111.998</v>
      </c>
      <c r="C255" s="205">
        <v>101.082</v>
      </c>
      <c r="D255" s="205">
        <v>113.866</v>
      </c>
      <c r="E255" s="205">
        <v>112.51008878127521</v>
      </c>
    </row>
    <row r="256" spans="1:5" ht="15">
      <c r="A256" s="4">
        <v>40534</v>
      </c>
      <c r="B256" s="205">
        <v>112.135</v>
      </c>
      <c r="C256" s="205">
        <v>101.265</v>
      </c>
      <c r="D256" s="205">
        <v>113.913</v>
      </c>
      <c r="E256" s="205">
        <v>112.89032373778136</v>
      </c>
    </row>
    <row r="257" spans="1:5" ht="15">
      <c r="A257" s="4">
        <v>40535</v>
      </c>
      <c r="B257" s="205">
        <v>112.177</v>
      </c>
      <c r="C257" s="205">
        <v>101.166</v>
      </c>
      <c r="D257" s="205">
        <v>113.937</v>
      </c>
      <c r="E257" s="205">
        <v>112.70469016231728</v>
      </c>
    </row>
    <row r="258" spans="1:5" ht="15">
      <c r="A258" s="4">
        <v>40536</v>
      </c>
      <c r="B258" s="205">
        <v>112.047</v>
      </c>
      <c r="C258" s="205">
        <v>101.183</v>
      </c>
      <c r="D258" s="205">
        <v>113.946</v>
      </c>
      <c r="E258" s="205">
        <v>112.70469016231728</v>
      </c>
    </row>
    <row r="259" spans="1:5" ht="15">
      <c r="A259" s="4">
        <v>40539</v>
      </c>
      <c r="B259" s="205">
        <v>112.123</v>
      </c>
      <c r="C259" s="205">
        <v>101.111</v>
      </c>
      <c r="D259" s="205">
        <v>113.967</v>
      </c>
      <c r="E259" s="205">
        <v>112.77374226526769</v>
      </c>
    </row>
    <row r="260" spans="1:5" ht="15">
      <c r="A260" s="4">
        <v>40540</v>
      </c>
      <c r="B260" s="205">
        <v>112.192</v>
      </c>
      <c r="C260" s="205">
        <v>101.034</v>
      </c>
      <c r="D260" s="205">
        <v>114.001</v>
      </c>
      <c r="E260" s="205">
        <v>112.86072997937407</v>
      </c>
    </row>
    <row r="261" spans="1:5" ht="15">
      <c r="A261" s="4">
        <v>40541</v>
      </c>
      <c r="B261" s="205">
        <v>112.325</v>
      </c>
      <c r="C261" s="205">
        <v>101.111</v>
      </c>
      <c r="D261" s="205">
        <v>114.042</v>
      </c>
      <c r="E261" s="205">
        <v>112.97462111021434</v>
      </c>
    </row>
    <row r="262" spans="1:5" ht="15">
      <c r="A262" s="4">
        <v>40542</v>
      </c>
      <c r="B262" s="205">
        <v>112.4</v>
      </c>
      <c r="C262" s="205">
        <v>101.181</v>
      </c>
      <c r="D262" s="205">
        <v>114.097</v>
      </c>
      <c r="E262" s="205">
        <v>112.80423280423281</v>
      </c>
    </row>
    <row r="263" spans="1:5" ht="15">
      <c r="A263" s="4">
        <v>40543</v>
      </c>
      <c r="B263" s="205">
        <v>112.377</v>
      </c>
      <c r="C263" s="205">
        <v>101.066</v>
      </c>
      <c r="D263" s="205">
        <v>114.132</v>
      </c>
      <c r="E263" s="205">
        <v>112.78271007084568</v>
      </c>
    </row>
    <row r="264" spans="1:5" ht="15">
      <c r="A264" s="4">
        <v>40546</v>
      </c>
      <c r="B264" s="205">
        <v>112.504</v>
      </c>
      <c r="C264" s="205">
        <v>101.537</v>
      </c>
      <c r="D264" s="205">
        <v>114.566</v>
      </c>
      <c r="E264" s="205">
        <v>114.0588288045915</v>
      </c>
    </row>
    <row r="265" spans="1:5" ht="15">
      <c r="A265" s="4">
        <v>40547</v>
      </c>
      <c r="B265" s="205">
        <v>113.342</v>
      </c>
      <c r="C265" s="205">
        <v>101.65</v>
      </c>
      <c r="D265" s="205">
        <v>114.873</v>
      </c>
      <c r="E265" s="205">
        <v>113.90906645143934</v>
      </c>
    </row>
    <row r="266" spans="1:5" ht="15">
      <c r="A266" s="4">
        <v>40548</v>
      </c>
      <c r="B266" s="205">
        <v>113.573</v>
      </c>
      <c r="C266" s="205">
        <v>101.267</v>
      </c>
      <c r="D266" s="205">
        <v>115.022</v>
      </c>
      <c r="E266" s="205">
        <v>114.47941888619854</v>
      </c>
    </row>
    <row r="267" spans="1:5" ht="15">
      <c r="A267" s="4">
        <v>40549</v>
      </c>
      <c r="B267" s="205">
        <v>113.638</v>
      </c>
      <c r="C267" s="205">
        <v>101.121</v>
      </c>
      <c r="D267" s="205">
        <v>115.199</v>
      </c>
      <c r="E267" s="205">
        <v>114.47941888619854</v>
      </c>
    </row>
    <row r="268" spans="1:5" ht="15">
      <c r="A268" s="4">
        <v>40550</v>
      </c>
      <c r="B268" s="205">
        <v>113.645</v>
      </c>
      <c r="C268" s="205">
        <v>101.125</v>
      </c>
      <c r="D268" s="205">
        <v>115.316</v>
      </c>
      <c r="E268" s="205">
        <v>114.02564792395302</v>
      </c>
    </row>
    <row r="269" spans="1:5" ht="15">
      <c r="A269" s="4">
        <v>40553</v>
      </c>
      <c r="B269" s="205">
        <v>113.504</v>
      </c>
      <c r="C269" s="205">
        <v>101.087</v>
      </c>
      <c r="D269" s="205">
        <v>115.405</v>
      </c>
      <c r="E269" s="205">
        <v>113.86871132633844</v>
      </c>
    </row>
    <row r="270" spans="1:5" ht="15">
      <c r="A270" s="4">
        <v>40554</v>
      </c>
      <c r="B270" s="205">
        <v>113.685</v>
      </c>
      <c r="C270" s="205">
        <v>101.142</v>
      </c>
      <c r="D270" s="205">
        <v>115.498</v>
      </c>
      <c r="E270" s="205">
        <v>114.29288853017667</v>
      </c>
    </row>
    <row r="271" spans="1:5" ht="15">
      <c r="A271" s="4">
        <v>40555</v>
      </c>
      <c r="B271" s="205">
        <v>113.934</v>
      </c>
      <c r="C271" s="205">
        <v>101.025</v>
      </c>
      <c r="D271" s="205">
        <v>115.603</v>
      </c>
      <c r="E271" s="205">
        <v>115.32239261052821</v>
      </c>
    </row>
    <row r="272" spans="1:5" ht="15">
      <c r="A272" s="4">
        <v>40556</v>
      </c>
      <c r="B272" s="205">
        <v>114.169</v>
      </c>
      <c r="C272" s="205">
        <v>101.339</v>
      </c>
      <c r="D272" s="205">
        <v>115.72</v>
      </c>
      <c r="E272" s="205">
        <v>115.12510088781276</v>
      </c>
    </row>
    <row r="273" spans="1:5" ht="15">
      <c r="A273" s="4">
        <v>40557</v>
      </c>
      <c r="B273" s="205">
        <v>114.247</v>
      </c>
      <c r="C273" s="205">
        <v>101.308</v>
      </c>
      <c r="D273" s="205">
        <v>115.795</v>
      </c>
      <c r="E273" s="205">
        <v>115.9752488566048</v>
      </c>
    </row>
    <row r="274" spans="1:5" ht="15">
      <c r="A274" s="4">
        <v>40560</v>
      </c>
      <c r="B274" s="205">
        <v>114.409</v>
      </c>
      <c r="C274" s="205">
        <v>101.251</v>
      </c>
      <c r="D274" s="205">
        <v>115.849</v>
      </c>
      <c r="E274" s="205">
        <v>115.9752488566048</v>
      </c>
    </row>
    <row r="275" spans="1:5" ht="15">
      <c r="A275" s="4">
        <v>40561</v>
      </c>
      <c r="B275" s="205">
        <v>114.562</v>
      </c>
      <c r="C275" s="205">
        <v>100.974</v>
      </c>
      <c r="D275" s="205">
        <v>115.944</v>
      </c>
      <c r="E275" s="205">
        <v>116.13487579589274</v>
      </c>
    </row>
    <row r="276" spans="1:5" ht="15">
      <c r="A276" s="4">
        <v>40562</v>
      </c>
      <c r="B276" s="205">
        <v>114.694</v>
      </c>
      <c r="C276" s="205">
        <v>101.153</v>
      </c>
      <c r="D276" s="205">
        <v>116.024</v>
      </c>
      <c r="E276" s="205">
        <v>114.96009326517802</v>
      </c>
    </row>
    <row r="277" spans="1:5" ht="15">
      <c r="A277" s="4">
        <v>40563</v>
      </c>
      <c r="B277" s="205">
        <v>114.536</v>
      </c>
      <c r="C277" s="205">
        <v>100.874</v>
      </c>
      <c r="D277" s="205">
        <v>116.068</v>
      </c>
      <c r="E277" s="205">
        <v>114.81122769258363</v>
      </c>
    </row>
    <row r="278" spans="1:5" ht="15">
      <c r="A278" s="4">
        <v>40564</v>
      </c>
      <c r="B278" s="205">
        <v>114.603</v>
      </c>
      <c r="C278" s="205">
        <v>101.158</v>
      </c>
      <c r="D278" s="205">
        <v>116.162</v>
      </c>
      <c r="E278" s="205">
        <v>115.08833288494304</v>
      </c>
    </row>
    <row r="279" spans="1:5" ht="15">
      <c r="A279" s="4">
        <v>40567</v>
      </c>
      <c r="B279" s="205">
        <v>114.774</v>
      </c>
      <c r="C279" s="205">
        <v>101.272</v>
      </c>
      <c r="D279" s="205">
        <v>116.295</v>
      </c>
      <c r="E279" s="205">
        <v>115.7600215227334</v>
      </c>
    </row>
    <row r="280" spans="1:5" ht="15">
      <c r="A280" s="4">
        <v>40568</v>
      </c>
      <c r="B280" s="205">
        <v>114.809</v>
      </c>
      <c r="C280" s="205">
        <v>101.153</v>
      </c>
      <c r="D280" s="205">
        <v>116.41</v>
      </c>
      <c r="E280" s="205">
        <v>115.79051206169852</v>
      </c>
    </row>
    <row r="281" spans="1:5" ht="15">
      <c r="A281" s="4">
        <v>40569</v>
      </c>
      <c r="B281" s="205">
        <v>114.838</v>
      </c>
      <c r="C281" s="205">
        <v>100.7</v>
      </c>
      <c r="D281" s="205">
        <v>116.504</v>
      </c>
      <c r="E281" s="205">
        <v>116.27925746569817</v>
      </c>
    </row>
    <row r="282" spans="1:5" ht="15">
      <c r="A282" s="4">
        <v>40570</v>
      </c>
      <c r="B282" s="205">
        <v>114.726</v>
      </c>
      <c r="C282" s="205">
        <v>100.571</v>
      </c>
      <c r="D282" s="205">
        <v>116.619</v>
      </c>
      <c r="E282" s="205">
        <v>116.54022060801724</v>
      </c>
    </row>
    <row r="283" spans="1:5" ht="15">
      <c r="A283" s="4">
        <v>40571</v>
      </c>
      <c r="B283" s="205">
        <v>114.723</v>
      </c>
      <c r="C283" s="205">
        <v>100.715</v>
      </c>
      <c r="D283" s="205">
        <v>116.669</v>
      </c>
      <c r="E283" s="205">
        <v>114.45968971392699</v>
      </c>
    </row>
    <row r="284" spans="1:5" ht="15">
      <c r="A284" s="4">
        <v>40574</v>
      </c>
      <c r="B284" s="205">
        <v>114.723</v>
      </c>
      <c r="C284" s="205">
        <v>100.742</v>
      </c>
      <c r="D284" s="205">
        <v>116.784</v>
      </c>
      <c r="E284" s="205">
        <v>115.33674109945295</v>
      </c>
    </row>
    <row r="285" spans="1:5" ht="15">
      <c r="A285" s="4">
        <v>40575</v>
      </c>
      <c r="B285" s="205">
        <v>114.924</v>
      </c>
      <c r="C285" s="205">
        <v>100.984</v>
      </c>
      <c r="D285" s="205">
        <v>116.889</v>
      </c>
      <c r="E285" s="205">
        <v>117.26212895704423</v>
      </c>
    </row>
    <row r="286" spans="1:5" ht="15">
      <c r="A286" s="4">
        <v>40576</v>
      </c>
      <c r="B286" s="205">
        <v>115.036</v>
      </c>
      <c r="C286" s="205">
        <v>101.204</v>
      </c>
      <c r="D286" s="205">
        <v>116.996</v>
      </c>
      <c r="E286" s="205">
        <v>116.9428750784683</v>
      </c>
    </row>
    <row r="287" spans="1:5" ht="15">
      <c r="A287" s="4">
        <v>40577</v>
      </c>
      <c r="B287" s="205">
        <v>115.096</v>
      </c>
      <c r="C287" s="205">
        <v>101.166</v>
      </c>
      <c r="D287" s="205">
        <v>117.114</v>
      </c>
      <c r="E287" s="205">
        <v>117.21818670971214</v>
      </c>
    </row>
    <row r="288" spans="1:5" ht="15">
      <c r="A288" s="4">
        <v>40578</v>
      </c>
      <c r="B288" s="205">
        <v>115.168</v>
      </c>
      <c r="C288" s="205">
        <v>101.024</v>
      </c>
      <c r="D288" s="205">
        <v>117.234</v>
      </c>
      <c r="E288" s="205">
        <v>117.5562729800018</v>
      </c>
    </row>
    <row r="289" spans="1:5" ht="15">
      <c r="A289" s="4">
        <v>40581</v>
      </c>
      <c r="B289" s="205">
        <v>115.411</v>
      </c>
      <c r="C289" s="205">
        <v>100.936</v>
      </c>
      <c r="D289" s="205">
        <v>117.438</v>
      </c>
      <c r="E289" s="205">
        <v>118.28983947628015</v>
      </c>
    </row>
    <row r="290" spans="1:5" ht="15">
      <c r="A290" s="4">
        <v>40582</v>
      </c>
      <c r="B290" s="205">
        <v>115.505</v>
      </c>
      <c r="C290" s="205">
        <v>100.559</v>
      </c>
      <c r="D290" s="205">
        <v>117.562</v>
      </c>
      <c r="E290" s="205">
        <v>118.78486234418438</v>
      </c>
    </row>
    <row r="291" spans="1:5" ht="15">
      <c r="A291" s="4">
        <v>40583</v>
      </c>
      <c r="B291" s="205">
        <v>115.489</v>
      </c>
      <c r="C291" s="205">
        <v>100.449</v>
      </c>
      <c r="D291" s="205">
        <v>117.634</v>
      </c>
      <c r="E291" s="205">
        <v>118.45395031835713</v>
      </c>
    </row>
    <row r="292" spans="1:5" ht="15">
      <c r="A292" s="4">
        <v>40584</v>
      </c>
      <c r="B292" s="205">
        <v>115.463</v>
      </c>
      <c r="C292" s="205">
        <v>100.381</v>
      </c>
      <c r="D292" s="205">
        <v>117.647</v>
      </c>
      <c r="E292" s="205">
        <v>118.54273159357905</v>
      </c>
    </row>
    <row r="293" spans="1:5" ht="15">
      <c r="A293" s="4">
        <v>40585</v>
      </c>
      <c r="B293" s="205">
        <v>115.451</v>
      </c>
      <c r="C293" s="205">
        <v>100.477</v>
      </c>
      <c r="D293" s="205">
        <v>117.704</v>
      </c>
      <c r="E293" s="205">
        <v>119.19558783965564</v>
      </c>
    </row>
    <row r="294" spans="1:5" ht="15">
      <c r="A294" s="4">
        <v>40588</v>
      </c>
      <c r="B294" s="205">
        <v>115.538</v>
      </c>
      <c r="C294" s="205">
        <v>100.331</v>
      </c>
      <c r="D294" s="205">
        <v>117.799</v>
      </c>
      <c r="E294" s="205">
        <v>119.47986727647746</v>
      </c>
    </row>
    <row r="295" spans="1:5" ht="15">
      <c r="A295" s="4">
        <v>40589</v>
      </c>
      <c r="B295" s="205">
        <v>115.549</v>
      </c>
      <c r="C295" s="205">
        <v>100.472</v>
      </c>
      <c r="D295" s="205">
        <v>117.858</v>
      </c>
      <c r="E295" s="205">
        <v>119.09335485606674</v>
      </c>
    </row>
    <row r="296" spans="1:5" ht="15">
      <c r="A296" s="4">
        <v>40590</v>
      </c>
      <c r="B296" s="205">
        <v>115.808</v>
      </c>
      <c r="C296" s="205">
        <v>100.708</v>
      </c>
      <c r="D296" s="205">
        <v>117.923</v>
      </c>
      <c r="E296" s="205">
        <v>119.83857949959645</v>
      </c>
    </row>
    <row r="297" spans="1:5" ht="15">
      <c r="A297" s="4">
        <v>40591</v>
      </c>
      <c r="B297" s="205">
        <v>116.002</v>
      </c>
      <c r="C297" s="205">
        <v>100.943</v>
      </c>
      <c r="D297" s="205">
        <v>118.03</v>
      </c>
      <c r="E297" s="205">
        <v>120.20715630885124</v>
      </c>
    </row>
    <row r="298" spans="1:5" ht="15">
      <c r="A298" s="4">
        <v>40592</v>
      </c>
      <c r="B298" s="205">
        <v>116.007</v>
      </c>
      <c r="C298" s="205">
        <v>100.754</v>
      </c>
      <c r="D298" s="205">
        <v>118.116</v>
      </c>
      <c r="E298" s="205">
        <v>120.438525692763</v>
      </c>
    </row>
    <row r="299" spans="1:5" ht="15">
      <c r="A299" s="4">
        <v>40595</v>
      </c>
      <c r="B299" s="205">
        <v>116.161</v>
      </c>
      <c r="C299" s="205">
        <v>100.897</v>
      </c>
      <c r="D299" s="205">
        <v>118.171</v>
      </c>
      <c r="E299" s="205">
        <v>120.438525692763</v>
      </c>
    </row>
    <row r="300" spans="1:5" ht="15">
      <c r="A300" s="4">
        <v>40596</v>
      </c>
      <c r="B300" s="205">
        <v>116.12</v>
      </c>
      <c r="C300" s="205">
        <v>100.933</v>
      </c>
      <c r="D300" s="205">
        <v>118.23</v>
      </c>
      <c r="E300" s="205">
        <v>117.96610169491527</v>
      </c>
    </row>
    <row r="301" spans="1:5" ht="15">
      <c r="A301" s="4">
        <v>40597</v>
      </c>
      <c r="B301" s="205">
        <v>116.1</v>
      </c>
      <c r="C301" s="205">
        <v>100.877</v>
      </c>
      <c r="D301" s="205">
        <v>118.247</v>
      </c>
      <c r="E301" s="205">
        <v>117.24509012644609</v>
      </c>
    </row>
    <row r="302" spans="1:5" ht="15">
      <c r="A302" s="4">
        <v>40598</v>
      </c>
      <c r="B302" s="205">
        <v>115.961</v>
      </c>
      <c r="C302" s="205">
        <v>100.834</v>
      </c>
      <c r="D302" s="205">
        <v>118.237</v>
      </c>
      <c r="E302" s="205">
        <v>117.12850865393239</v>
      </c>
    </row>
    <row r="303" spans="1:5" ht="15">
      <c r="A303" s="4">
        <v>40599</v>
      </c>
      <c r="B303" s="205">
        <v>116.064</v>
      </c>
      <c r="C303" s="205">
        <v>100.773</v>
      </c>
      <c r="D303" s="205">
        <v>118.276</v>
      </c>
      <c r="E303" s="205">
        <v>118.36427226257737</v>
      </c>
    </row>
    <row r="304" spans="1:5" ht="15">
      <c r="A304" s="4">
        <v>40602</v>
      </c>
      <c r="B304" s="205">
        <v>116.198</v>
      </c>
      <c r="C304" s="205">
        <v>100.797</v>
      </c>
      <c r="D304" s="205">
        <v>118.34</v>
      </c>
      <c r="E304" s="205">
        <v>119.02250919200073</v>
      </c>
    </row>
    <row r="305" spans="1:5" ht="15">
      <c r="A305" s="4">
        <v>40603</v>
      </c>
      <c r="B305" s="205">
        <v>116.372</v>
      </c>
      <c r="C305" s="205">
        <v>100.872</v>
      </c>
      <c r="D305" s="205">
        <v>118.479</v>
      </c>
      <c r="E305" s="205">
        <v>117.14913460676173</v>
      </c>
    </row>
    <row r="306" spans="1:5" ht="15">
      <c r="A306" s="4">
        <v>40604</v>
      </c>
      <c r="B306" s="205">
        <v>116.234</v>
      </c>
      <c r="C306" s="205">
        <v>100.591</v>
      </c>
      <c r="D306" s="205">
        <v>118.507</v>
      </c>
      <c r="E306" s="205">
        <v>117.33835530445702</v>
      </c>
    </row>
    <row r="307" spans="1:5" ht="15">
      <c r="A307" s="4">
        <v>40605</v>
      </c>
      <c r="B307" s="205">
        <v>116.226</v>
      </c>
      <c r="C307" s="205">
        <v>100.031</v>
      </c>
      <c r="D307" s="205">
        <v>118.542</v>
      </c>
      <c r="E307" s="205">
        <v>119.3588019011748</v>
      </c>
    </row>
    <row r="308" spans="1:5" ht="15">
      <c r="A308" s="4">
        <v>40606</v>
      </c>
      <c r="B308" s="205">
        <v>116.139</v>
      </c>
      <c r="C308" s="205">
        <v>100.314</v>
      </c>
      <c r="D308" s="205">
        <v>118.567</v>
      </c>
      <c r="E308" s="205">
        <v>118.47816339341766</v>
      </c>
    </row>
    <row r="309" spans="1:5" ht="15">
      <c r="A309" s="4">
        <v>40609</v>
      </c>
      <c r="B309" s="205">
        <v>116.137</v>
      </c>
      <c r="C309" s="205">
        <v>100.173</v>
      </c>
      <c r="D309" s="205">
        <v>118.612</v>
      </c>
      <c r="E309" s="205">
        <v>117.48991121872481</v>
      </c>
    </row>
    <row r="310" spans="1:5" ht="15">
      <c r="A310" s="4">
        <v>40610</v>
      </c>
      <c r="B310" s="205">
        <v>116.067</v>
      </c>
      <c r="C310" s="205">
        <v>99.87</v>
      </c>
      <c r="D310" s="205">
        <v>118.673</v>
      </c>
      <c r="E310" s="205">
        <v>118.53824769079007</v>
      </c>
    </row>
    <row r="311" spans="1:5" ht="15">
      <c r="A311" s="4">
        <v>40611</v>
      </c>
      <c r="B311" s="205">
        <v>116.009</v>
      </c>
      <c r="C311" s="205">
        <v>99.941</v>
      </c>
      <c r="D311" s="205">
        <v>118.676</v>
      </c>
      <c r="E311" s="205">
        <v>118.3768271903865</v>
      </c>
    </row>
    <row r="312" spans="1:5" ht="15">
      <c r="A312" s="4">
        <v>40612</v>
      </c>
      <c r="B312" s="205">
        <v>115.835</v>
      </c>
      <c r="C312" s="205">
        <v>100.201</v>
      </c>
      <c r="D312" s="205">
        <v>118.661</v>
      </c>
      <c r="E312" s="205">
        <v>116.14294682091293</v>
      </c>
    </row>
    <row r="313" spans="1:5" ht="15">
      <c r="A313" s="4">
        <v>40613</v>
      </c>
      <c r="B313" s="205">
        <v>115.63</v>
      </c>
      <c r="C313" s="205">
        <v>100.415</v>
      </c>
      <c r="D313" s="205">
        <v>118.668</v>
      </c>
      <c r="E313" s="205">
        <v>116.96529459241324</v>
      </c>
    </row>
    <row r="314" spans="1:5" ht="15">
      <c r="A314" s="4">
        <v>40616</v>
      </c>
      <c r="B314" s="205">
        <v>115.598</v>
      </c>
      <c r="C314" s="205">
        <v>100.741</v>
      </c>
      <c r="D314" s="205">
        <v>118.698</v>
      </c>
      <c r="E314" s="205">
        <v>116.25773473231102</v>
      </c>
    </row>
    <row r="315" spans="1:5" ht="15">
      <c r="A315" s="4">
        <v>40617</v>
      </c>
      <c r="B315" s="205">
        <v>115.037</v>
      </c>
      <c r="C315" s="205">
        <v>101.137</v>
      </c>
      <c r="D315" s="205">
        <v>118.475</v>
      </c>
      <c r="E315" s="205">
        <v>114.95560936238903</v>
      </c>
    </row>
    <row r="316" spans="1:5" ht="15">
      <c r="A316" s="4">
        <v>40618</v>
      </c>
      <c r="B316" s="205">
        <v>115.028</v>
      </c>
      <c r="C316" s="205">
        <v>101.567</v>
      </c>
      <c r="D316" s="205">
        <v>118.491</v>
      </c>
      <c r="E316" s="205">
        <v>112.71455474845307</v>
      </c>
    </row>
    <row r="317" spans="1:5" ht="15">
      <c r="A317" s="4">
        <v>40619</v>
      </c>
      <c r="B317" s="205">
        <v>114.89</v>
      </c>
      <c r="C317" s="205">
        <v>101.123</v>
      </c>
      <c r="D317" s="205">
        <v>118.487</v>
      </c>
      <c r="E317" s="205">
        <v>114.22473320778406</v>
      </c>
    </row>
    <row r="318" spans="1:5" ht="15">
      <c r="A318" s="4">
        <v>40620</v>
      </c>
      <c r="B318" s="205">
        <v>115.16</v>
      </c>
      <c r="C318" s="205">
        <v>101.183</v>
      </c>
      <c r="D318" s="205">
        <v>118.584</v>
      </c>
      <c r="E318" s="205">
        <v>114.71616895345711</v>
      </c>
    </row>
    <row r="319" spans="1:5" ht="15">
      <c r="A319" s="4">
        <v>40623</v>
      </c>
      <c r="B319" s="205">
        <v>115.41</v>
      </c>
      <c r="C319" s="205">
        <v>100.902</v>
      </c>
      <c r="D319" s="205">
        <v>118.686</v>
      </c>
      <c r="E319" s="205">
        <v>116.43619406331274</v>
      </c>
    </row>
    <row r="320" spans="1:5" ht="15">
      <c r="A320" s="4">
        <v>40624</v>
      </c>
      <c r="B320" s="205">
        <v>115.274</v>
      </c>
      <c r="C320" s="205">
        <v>100.751</v>
      </c>
      <c r="D320" s="205">
        <v>118.739</v>
      </c>
      <c r="E320" s="205">
        <v>116.02277822616807</v>
      </c>
    </row>
    <row r="321" spans="1:5" ht="15">
      <c r="A321" s="4">
        <v>40625</v>
      </c>
      <c r="B321" s="205">
        <v>115.23</v>
      </c>
      <c r="C321" s="205">
        <v>100.798</v>
      </c>
      <c r="D321" s="205">
        <v>118.762</v>
      </c>
      <c r="E321" s="205">
        <v>116.36086449645772</v>
      </c>
    </row>
    <row r="322" spans="1:5" ht="15">
      <c r="A322" s="4">
        <v>40626</v>
      </c>
      <c r="B322" s="205">
        <v>115.286</v>
      </c>
      <c r="C322" s="205">
        <v>100.571</v>
      </c>
      <c r="D322" s="205">
        <v>118.775</v>
      </c>
      <c r="E322" s="205">
        <v>117.4477625325083</v>
      </c>
    </row>
    <row r="323" spans="1:5" ht="15">
      <c r="A323" s="4">
        <v>40627</v>
      </c>
      <c r="B323" s="205">
        <v>115.339</v>
      </c>
      <c r="C323" s="205">
        <v>100.523</v>
      </c>
      <c r="D323" s="205">
        <v>118.797</v>
      </c>
      <c r="E323" s="205">
        <v>117.81902968343647</v>
      </c>
    </row>
    <row r="324" spans="1:5" ht="15">
      <c r="A324" s="4">
        <v>40630</v>
      </c>
      <c r="B324" s="205">
        <v>115.406</v>
      </c>
      <c r="C324" s="205">
        <v>100.493</v>
      </c>
      <c r="D324" s="205">
        <v>118.862</v>
      </c>
      <c r="E324" s="205">
        <v>117.49529190207157</v>
      </c>
    </row>
    <row r="325" spans="1:5" ht="15">
      <c r="A325" s="4">
        <v>40631</v>
      </c>
      <c r="B325" s="205">
        <v>115.422</v>
      </c>
      <c r="C325" s="205">
        <v>100.233</v>
      </c>
      <c r="D325" s="205">
        <v>118.888</v>
      </c>
      <c r="E325" s="205">
        <v>118.32481391803427</v>
      </c>
    </row>
    <row r="326" spans="1:5" ht="15">
      <c r="A326" s="4">
        <v>40632</v>
      </c>
      <c r="B326" s="205">
        <v>115.455</v>
      </c>
      <c r="C326" s="205">
        <v>100.37</v>
      </c>
      <c r="D326" s="205">
        <v>118.956</v>
      </c>
      <c r="E326" s="205">
        <v>119.11577437001166</v>
      </c>
    </row>
    <row r="327" spans="1:5" ht="15">
      <c r="A327" s="4">
        <v>40633</v>
      </c>
      <c r="B327" s="205">
        <v>115.259</v>
      </c>
      <c r="C327" s="205">
        <v>100.007</v>
      </c>
      <c r="D327" s="205">
        <v>118.97</v>
      </c>
      <c r="E327" s="205">
        <v>118.89785669446687</v>
      </c>
    </row>
    <row r="328" spans="1:5" ht="15">
      <c r="A328" s="4">
        <v>40634</v>
      </c>
      <c r="B328" s="205">
        <v>115.666</v>
      </c>
      <c r="C328" s="205">
        <v>100.058</v>
      </c>
      <c r="D328" s="205">
        <v>119.124</v>
      </c>
      <c r="E328" s="205">
        <v>119.48793830149765</v>
      </c>
    </row>
    <row r="329" spans="1:5" ht="15">
      <c r="A329" s="4">
        <v>40637</v>
      </c>
      <c r="B329" s="205">
        <v>116.036</v>
      </c>
      <c r="C329" s="205">
        <v>100.165</v>
      </c>
      <c r="D329" s="205">
        <v>119.198</v>
      </c>
      <c r="E329" s="205">
        <v>119.5291902071563</v>
      </c>
    </row>
    <row r="330" spans="1:5" ht="15">
      <c r="A330" s="4">
        <v>40638</v>
      </c>
      <c r="B330" s="205">
        <v>116.125</v>
      </c>
      <c r="C330" s="205">
        <v>100.097</v>
      </c>
      <c r="D330" s="205">
        <v>119.256</v>
      </c>
      <c r="E330" s="205">
        <v>119.5076674737692</v>
      </c>
    </row>
    <row r="331" spans="1:5" ht="15">
      <c r="A331" s="4">
        <v>40639</v>
      </c>
      <c r="B331" s="205">
        <v>116.328</v>
      </c>
      <c r="C331" s="205">
        <v>100.108</v>
      </c>
      <c r="D331" s="205">
        <v>119.347</v>
      </c>
      <c r="E331" s="205">
        <v>119.76863061608825</v>
      </c>
    </row>
    <row r="332" spans="1:5" ht="15">
      <c r="A332" s="4">
        <v>40640</v>
      </c>
      <c r="B332" s="205">
        <v>116.433</v>
      </c>
      <c r="C332" s="205">
        <v>100.123</v>
      </c>
      <c r="D332" s="205">
        <v>119.401</v>
      </c>
      <c r="E332" s="205">
        <v>119.58658416285535</v>
      </c>
    </row>
    <row r="333" spans="1:5" ht="15">
      <c r="A333" s="4">
        <v>40641</v>
      </c>
      <c r="B333" s="205">
        <v>116.47</v>
      </c>
      <c r="C333" s="205">
        <v>99.878</v>
      </c>
      <c r="D333" s="205">
        <v>119.462</v>
      </c>
      <c r="E333" s="205">
        <v>119.1077033449915</v>
      </c>
    </row>
    <row r="334" spans="1:5" ht="15">
      <c r="A334" s="4">
        <v>40644</v>
      </c>
      <c r="B334" s="205">
        <v>116.551</v>
      </c>
      <c r="C334" s="205">
        <v>99.953</v>
      </c>
      <c r="D334" s="205">
        <v>119.536</v>
      </c>
      <c r="E334" s="205">
        <v>118.77499775804863</v>
      </c>
    </row>
    <row r="335" spans="1:5" ht="15">
      <c r="A335" s="4">
        <v>40645</v>
      </c>
      <c r="B335" s="205">
        <v>116.452</v>
      </c>
      <c r="C335" s="205">
        <v>100.294</v>
      </c>
      <c r="D335" s="205">
        <v>119.574</v>
      </c>
      <c r="E335" s="205">
        <v>117.85131378351718</v>
      </c>
    </row>
    <row r="336" spans="1:5" ht="15">
      <c r="A336" s="4">
        <v>40646</v>
      </c>
      <c r="B336" s="205">
        <v>116.45</v>
      </c>
      <c r="C336" s="205">
        <v>100.31</v>
      </c>
      <c r="D336" s="205">
        <v>119.622</v>
      </c>
      <c r="E336" s="205">
        <v>117.87373329746214</v>
      </c>
    </row>
    <row r="337" spans="1:5" ht="15">
      <c r="A337" s="4">
        <v>40647</v>
      </c>
      <c r="B337" s="205">
        <v>116.35</v>
      </c>
      <c r="C337" s="205">
        <v>99.945</v>
      </c>
      <c r="D337" s="205">
        <v>119.663</v>
      </c>
      <c r="E337" s="205">
        <v>117.8835978835979</v>
      </c>
    </row>
    <row r="338" spans="1:5" ht="15">
      <c r="A338" s="4">
        <v>40648</v>
      </c>
      <c r="B338" s="205">
        <v>116.376</v>
      </c>
      <c r="C338" s="205">
        <v>100.001</v>
      </c>
      <c r="D338" s="205">
        <v>119.697</v>
      </c>
      <c r="E338" s="205">
        <v>118.3463366514214</v>
      </c>
    </row>
    <row r="339" spans="1:5" ht="15">
      <c r="A339" s="4">
        <v>40651</v>
      </c>
      <c r="B339" s="205">
        <v>116.36</v>
      </c>
      <c r="C339" s="205">
        <v>100.072</v>
      </c>
      <c r="D339" s="205">
        <v>119.765</v>
      </c>
      <c r="E339" s="205">
        <v>117.04241772038384</v>
      </c>
    </row>
    <row r="340" spans="1:5" ht="15">
      <c r="A340" s="4">
        <v>40652</v>
      </c>
      <c r="B340" s="205">
        <v>116.235</v>
      </c>
      <c r="C340" s="205">
        <v>100.036</v>
      </c>
      <c r="D340" s="205">
        <v>119.788</v>
      </c>
      <c r="E340" s="205">
        <v>117.71320957761635</v>
      </c>
    </row>
    <row r="341" spans="1:5" ht="15">
      <c r="A341" s="4">
        <v>40653</v>
      </c>
      <c r="B341" s="205">
        <v>116.365</v>
      </c>
      <c r="C341" s="205">
        <v>99.955</v>
      </c>
      <c r="D341" s="205">
        <v>119.86</v>
      </c>
      <c r="E341" s="205">
        <v>119.30409828714915</v>
      </c>
    </row>
    <row r="342" spans="1:5" ht="15">
      <c r="A342" s="4">
        <v>40654</v>
      </c>
      <c r="B342" s="205">
        <v>116.464</v>
      </c>
      <c r="C342" s="205">
        <v>99.882</v>
      </c>
      <c r="D342" s="205">
        <v>119.904</v>
      </c>
      <c r="E342" s="205">
        <v>119.933638238723</v>
      </c>
    </row>
    <row r="343" spans="1:5" ht="15">
      <c r="A343" s="4">
        <v>40655</v>
      </c>
      <c r="B343" s="205">
        <v>116.383</v>
      </c>
      <c r="C343" s="205">
        <v>99.905</v>
      </c>
      <c r="D343" s="205">
        <v>119.919</v>
      </c>
      <c r="E343" s="205">
        <v>119.933638238723</v>
      </c>
    </row>
    <row r="344" spans="1:5" ht="15">
      <c r="A344" s="4">
        <v>40658</v>
      </c>
      <c r="B344" s="205">
        <v>116.448</v>
      </c>
      <c r="C344" s="205">
        <v>99.933</v>
      </c>
      <c r="D344" s="205">
        <v>120.024</v>
      </c>
      <c r="E344" s="205">
        <v>119.933638238723</v>
      </c>
    </row>
    <row r="345" spans="1:5" ht="15">
      <c r="A345" s="4">
        <v>40659</v>
      </c>
      <c r="B345" s="205">
        <v>116.629</v>
      </c>
      <c r="C345" s="205">
        <v>99.88</v>
      </c>
      <c r="D345" s="205">
        <v>120.109</v>
      </c>
      <c r="E345" s="205">
        <v>120.81786386871134</v>
      </c>
    </row>
    <row r="346" spans="1:5" ht="15">
      <c r="A346" s="4">
        <v>40660</v>
      </c>
      <c r="B346" s="205">
        <v>116.668</v>
      </c>
      <c r="C346" s="205">
        <v>99.62</v>
      </c>
      <c r="D346" s="205">
        <v>120.158</v>
      </c>
      <c r="E346" s="205">
        <v>121.57295309837683</v>
      </c>
    </row>
    <row r="347" spans="1:5" ht="15">
      <c r="A347" s="4">
        <v>40661</v>
      </c>
      <c r="B347" s="205">
        <v>116.802</v>
      </c>
      <c r="C347" s="205">
        <v>99.971</v>
      </c>
      <c r="D347" s="205">
        <v>120.226</v>
      </c>
      <c r="E347" s="205">
        <v>122.00520132723524</v>
      </c>
    </row>
    <row r="348" spans="1:5" ht="15">
      <c r="A348" s="4">
        <v>40662</v>
      </c>
      <c r="B348" s="205">
        <v>116.74</v>
      </c>
      <c r="C348" s="205">
        <v>100.223</v>
      </c>
      <c r="D348" s="205">
        <v>120.323</v>
      </c>
      <c r="E348" s="205">
        <v>122.28589364182585</v>
      </c>
    </row>
    <row r="349" spans="1:5" ht="15">
      <c r="A349" s="4">
        <v>40665</v>
      </c>
      <c r="B349" s="205">
        <v>116.869</v>
      </c>
      <c r="C349" s="205">
        <v>100.262</v>
      </c>
      <c r="D349" s="205">
        <v>120.478</v>
      </c>
      <c r="E349" s="205">
        <v>122.07156308851226</v>
      </c>
    </row>
    <row r="350" spans="1:5" ht="15">
      <c r="A350" s="4">
        <v>40666</v>
      </c>
      <c r="B350" s="205">
        <v>117.14</v>
      </c>
      <c r="C350" s="205">
        <v>100.271</v>
      </c>
      <c r="D350" s="205">
        <v>120.547</v>
      </c>
      <c r="E350" s="205">
        <v>121.65904403192538</v>
      </c>
    </row>
    <row r="351" spans="1:5" ht="15">
      <c r="A351" s="4">
        <v>40667</v>
      </c>
      <c r="B351" s="205">
        <v>117.239</v>
      </c>
      <c r="C351" s="205">
        <v>100.092</v>
      </c>
      <c r="D351" s="205">
        <v>120.611</v>
      </c>
      <c r="E351" s="205">
        <v>120.8250381131737</v>
      </c>
    </row>
    <row r="352" spans="1:5" ht="15">
      <c r="A352" s="4">
        <v>40668</v>
      </c>
      <c r="B352" s="205">
        <v>117.243</v>
      </c>
      <c r="C352" s="205">
        <v>100.456</v>
      </c>
      <c r="D352" s="205">
        <v>120.66</v>
      </c>
      <c r="E352" s="205">
        <v>119.72917227154515</v>
      </c>
    </row>
    <row r="353" spans="1:5" ht="15">
      <c r="A353" s="4">
        <v>40669</v>
      </c>
      <c r="B353" s="205">
        <v>117.32</v>
      </c>
      <c r="C353" s="205">
        <v>100.72</v>
      </c>
      <c r="D353" s="205">
        <v>120.719</v>
      </c>
      <c r="E353" s="205">
        <v>120.18653035602189</v>
      </c>
    </row>
    <row r="354" spans="1:5" ht="15">
      <c r="A354" s="4">
        <v>40672</v>
      </c>
      <c r="B354" s="205">
        <v>117.483</v>
      </c>
      <c r="C354" s="205">
        <v>100.653</v>
      </c>
      <c r="D354" s="205">
        <v>120.829</v>
      </c>
      <c r="E354" s="205">
        <v>120.73266971572056</v>
      </c>
    </row>
    <row r="355" spans="1:5" ht="15">
      <c r="A355" s="4">
        <v>40673</v>
      </c>
      <c r="B355" s="205">
        <v>117.58</v>
      </c>
      <c r="C355" s="205">
        <v>100.681</v>
      </c>
      <c r="D355" s="205">
        <v>120.901</v>
      </c>
      <c r="E355" s="205">
        <v>121.70747018204646</v>
      </c>
    </row>
    <row r="356" spans="1:5" ht="15">
      <c r="A356" s="4">
        <v>40674</v>
      </c>
      <c r="B356" s="205">
        <v>117.557</v>
      </c>
      <c r="C356" s="205">
        <v>100.881</v>
      </c>
      <c r="D356" s="205">
        <v>120.942</v>
      </c>
      <c r="E356" s="205">
        <v>120.35512510088782</v>
      </c>
    </row>
    <row r="357" spans="1:5" ht="15">
      <c r="A357" s="4">
        <v>40675</v>
      </c>
      <c r="B357" s="205">
        <v>117.472</v>
      </c>
      <c r="C357" s="205">
        <v>100.803</v>
      </c>
      <c r="D357" s="205">
        <v>120.969</v>
      </c>
      <c r="E357" s="205">
        <v>120.94430992736078</v>
      </c>
    </row>
    <row r="358" spans="1:5" ht="15">
      <c r="A358" s="4">
        <v>40676</v>
      </c>
      <c r="B358" s="205">
        <v>117.543</v>
      </c>
      <c r="C358" s="205">
        <v>100.977</v>
      </c>
      <c r="D358" s="205">
        <v>121.006</v>
      </c>
      <c r="E358" s="205">
        <v>119.9686126804771</v>
      </c>
    </row>
    <row r="359" spans="1:5" ht="15">
      <c r="A359" s="4">
        <v>40679</v>
      </c>
      <c r="B359" s="205">
        <v>117.61</v>
      </c>
      <c r="C359" s="205">
        <v>100.975</v>
      </c>
      <c r="D359" s="205">
        <v>121.155</v>
      </c>
      <c r="E359" s="205">
        <v>119.22428481750518</v>
      </c>
    </row>
    <row r="360" spans="1:5" ht="15">
      <c r="A360" s="4">
        <v>40680</v>
      </c>
      <c r="B360" s="205">
        <v>117.686</v>
      </c>
      <c r="C360" s="205">
        <v>100.994</v>
      </c>
      <c r="D360" s="205">
        <v>121.174</v>
      </c>
      <c r="E360" s="205">
        <v>119.1803425701731</v>
      </c>
    </row>
    <row r="361" spans="1:5" ht="15">
      <c r="A361" s="4">
        <v>40681</v>
      </c>
      <c r="B361" s="205">
        <v>117.652</v>
      </c>
      <c r="C361" s="205">
        <v>100.782</v>
      </c>
      <c r="D361" s="205">
        <v>121.2</v>
      </c>
      <c r="E361" s="205">
        <v>120.22957582279619</v>
      </c>
    </row>
    <row r="362" spans="1:5" ht="15">
      <c r="A362" s="4">
        <v>40682</v>
      </c>
      <c r="B362" s="205">
        <v>117.666</v>
      </c>
      <c r="C362" s="205">
        <v>100.792</v>
      </c>
      <c r="D362" s="205">
        <v>121.249</v>
      </c>
      <c r="E362" s="205">
        <v>120.49143574567303</v>
      </c>
    </row>
    <row r="363" spans="1:5" ht="15">
      <c r="A363" s="4">
        <v>40683</v>
      </c>
      <c r="B363" s="205">
        <v>117.693</v>
      </c>
      <c r="C363" s="205">
        <v>100.744</v>
      </c>
      <c r="D363" s="205">
        <v>121.247</v>
      </c>
      <c r="E363" s="205">
        <v>119.56506142946822</v>
      </c>
    </row>
    <row r="364" spans="1:5" ht="15">
      <c r="A364" s="4">
        <v>40686</v>
      </c>
      <c r="B364" s="205">
        <v>117.567</v>
      </c>
      <c r="C364" s="205">
        <v>100.755</v>
      </c>
      <c r="D364" s="205">
        <v>121.291</v>
      </c>
      <c r="E364" s="205">
        <v>118.13918034257019</v>
      </c>
    </row>
    <row r="365" spans="1:5" ht="15">
      <c r="A365" s="4">
        <v>40687</v>
      </c>
      <c r="B365" s="205">
        <v>117.52</v>
      </c>
      <c r="C365" s="205">
        <v>100.826</v>
      </c>
      <c r="D365" s="205">
        <v>121.357</v>
      </c>
      <c r="E365" s="205">
        <v>118.04143126177024</v>
      </c>
    </row>
    <row r="366" spans="1:5" ht="15">
      <c r="A366" s="4">
        <v>40688</v>
      </c>
      <c r="B366" s="205">
        <v>117.452</v>
      </c>
      <c r="C366" s="205">
        <v>100.967</v>
      </c>
      <c r="D366" s="205">
        <v>121.355</v>
      </c>
      <c r="E366" s="205">
        <v>118.41718231548741</v>
      </c>
    </row>
    <row r="367" spans="1:5" ht="15">
      <c r="A367" s="4">
        <v>40689</v>
      </c>
      <c r="B367" s="205">
        <v>117.427</v>
      </c>
      <c r="C367" s="205">
        <v>101.35</v>
      </c>
      <c r="D367" s="205">
        <v>121.345</v>
      </c>
      <c r="E367" s="205">
        <v>118.8853017666577</v>
      </c>
    </row>
    <row r="368" spans="1:5" ht="15">
      <c r="A368" s="4">
        <v>40690</v>
      </c>
      <c r="B368" s="205">
        <v>117.42</v>
      </c>
      <c r="C368" s="205">
        <v>101.342</v>
      </c>
      <c r="D368" s="205">
        <v>121.363</v>
      </c>
      <c r="E368" s="205">
        <v>119.37046004842615</v>
      </c>
    </row>
    <row r="369" spans="1:5" ht="15">
      <c r="A369" s="4">
        <v>40693</v>
      </c>
      <c r="B369" s="205">
        <v>117.433</v>
      </c>
      <c r="C369" s="205">
        <v>101.226</v>
      </c>
      <c r="D369" s="205">
        <v>121.417</v>
      </c>
      <c r="E369" s="205">
        <v>119.37046004842615</v>
      </c>
    </row>
    <row r="370" spans="1:5" ht="15">
      <c r="A370" s="4">
        <v>40694</v>
      </c>
      <c r="B370" s="205">
        <v>117.408</v>
      </c>
      <c r="C370" s="205">
        <v>101.152</v>
      </c>
      <c r="D370" s="205">
        <v>121.445</v>
      </c>
      <c r="E370" s="205">
        <v>120.63492063492065</v>
      </c>
    </row>
    <row r="371" spans="1:5" ht="15">
      <c r="A371" s="4">
        <v>40695</v>
      </c>
      <c r="B371" s="205">
        <v>117.461</v>
      </c>
      <c r="C371" s="205">
        <v>101.497</v>
      </c>
      <c r="D371" s="205">
        <v>121.479</v>
      </c>
      <c r="E371" s="205">
        <v>117.88628822527127</v>
      </c>
    </row>
    <row r="372" spans="1:5" ht="15">
      <c r="A372" s="4">
        <v>40696</v>
      </c>
      <c r="B372" s="205">
        <v>117.336</v>
      </c>
      <c r="C372" s="205">
        <v>101.412</v>
      </c>
      <c r="D372" s="205">
        <v>121.44</v>
      </c>
      <c r="E372" s="205">
        <v>117.7419065554659</v>
      </c>
    </row>
    <row r="373" spans="1:5" ht="15">
      <c r="A373" s="4">
        <v>40697</v>
      </c>
      <c r="B373" s="205">
        <v>117.264</v>
      </c>
      <c r="C373" s="205">
        <v>101.447</v>
      </c>
      <c r="D373" s="205">
        <v>121.391</v>
      </c>
      <c r="E373" s="205">
        <v>116.59582100260069</v>
      </c>
    </row>
    <row r="374" spans="1:5" ht="15">
      <c r="A374" s="4">
        <v>40700</v>
      </c>
      <c r="B374" s="205">
        <v>117.186</v>
      </c>
      <c r="C374" s="205">
        <v>101.617</v>
      </c>
      <c r="D374" s="205">
        <v>121.359</v>
      </c>
      <c r="E374" s="205">
        <v>115.34122500224197</v>
      </c>
    </row>
    <row r="375" spans="1:5" ht="15">
      <c r="A375" s="4">
        <v>40701</v>
      </c>
      <c r="B375" s="205">
        <v>117.152</v>
      </c>
      <c r="C375" s="205">
        <v>101.211</v>
      </c>
      <c r="D375" s="205">
        <v>121.29</v>
      </c>
      <c r="E375" s="205">
        <v>115.23092099363288</v>
      </c>
    </row>
    <row r="376" spans="1:5" ht="15">
      <c r="A376" s="4">
        <v>40702</v>
      </c>
      <c r="B376" s="205">
        <v>117.075</v>
      </c>
      <c r="C376" s="205">
        <v>101.193</v>
      </c>
      <c r="D376" s="205">
        <v>121.196</v>
      </c>
      <c r="E376" s="205">
        <v>114.7484530535378</v>
      </c>
    </row>
    <row r="377" spans="1:5" ht="15">
      <c r="A377" s="4">
        <v>40703</v>
      </c>
      <c r="B377" s="205">
        <v>116.959</v>
      </c>
      <c r="C377" s="205">
        <v>101.054</v>
      </c>
      <c r="D377" s="205">
        <v>121.077</v>
      </c>
      <c r="E377" s="205">
        <v>115.59501390009865</v>
      </c>
    </row>
    <row r="378" spans="1:5" ht="15">
      <c r="A378" s="4">
        <v>40704</v>
      </c>
      <c r="B378" s="205">
        <v>116.88</v>
      </c>
      <c r="C378" s="205">
        <v>101.368</v>
      </c>
      <c r="D378" s="205">
        <v>120.959</v>
      </c>
      <c r="E378" s="205">
        <v>113.97901533494755</v>
      </c>
    </row>
    <row r="379" spans="1:5" ht="15">
      <c r="A379" s="4">
        <v>40707</v>
      </c>
      <c r="B379" s="205">
        <v>116.538</v>
      </c>
      <c r="C379" s="205">
        <v>101.327</v>
      </c>
      <c r="D379" s="205">
        <v>120.842</v>
      </c>
      <c r="E379" s="205">
        <v>114.05524168236032</v>
      </c>
    </row>
    <row r="380" spans="1:5" ht="15">
      <c r="A380" s="4">
        <v>40708</v>
      </c>
      <c r="B380" s="205">
        <v>116.555</v>
      </c>
      <c r="C380" s="205">
        <v>101.102</v>
      </c>
      <c r="D380" s="205">
        <v>120.78</v>
      </c>
      <c r="E380" s="205">
        <v>115.49367769706753</v>
      </c>
    </row>
    <row r="381" spans="1:5" ht="15">
      <c r="A381" s="4">
        <v>40709</v>
      </c>
      <c r="B381" s="205">
        <v>116.428</v>
      </c>
      <c r="C381" s="205">
        <v>101.163</v>
      </c>
      <c r="D381" s="205">
        <v>120.672</v>
      </c>
      <c r="E381" s="205">
        <v>113.48040534481214</v>
      </c>
    </row>
    <row r="382" spans="1:5" ht="15">
      <c r="A382" s="4">
        <v>40710</v>
      </c>
      <c r="B382" s="205">
        <v>115.8</v>
      </c>
      <c r="C382" s="205">
        <v>100.935</v>
      </c>
      <c r="D382" s="205">
        <v>120.265</v>
      </c>
      <c r="E382" s="205">
        <v>113.6794906286432</v>
      </c>
    </row>
    <row r="383" spans="1:5" ht="15">
      <c r="A383" s="4">
        <v>40711</v>
      </c>
      <c r="B383" s="205">
        <v>115.792</v>
      </c>
      <c r="C383" s="205">
        <v>100.976</v>
      </c>
      <c r="D383" s="205">
        <v>120.155</v>
      </c>
      <c r="E383" s="205">
        <v>114.02564792395302</v>
      </c>
    </row>
    <row r="384" spans="1:5" ht="15">
      <c r="A384" s="4">
        <v>40714</v>
      </c>
      <c r="B384" s="205">
        <v>115.738</v>
      </c>
      <c r="C384" s="205">
        <v>100.83</v>
      </c>
      <c r="D384" s="205">
        <v>119.941</v>
      </c>
      <c r="E384" s="205">
        <v>114.6408393866021</v>
      </c>
    </row>
    <row r="385" spans="1:5" ht="15">
      <c r="A385" s="4">
        <v>40715</v>
      </c>
      <c r="B385" s="205">
        <v>115.826</v>
      </c>
      <c r="C385" s="205">
        <v>100.828</v>
      </c>
      <c r="D385" s="205">
        <v>119.869</v>
      </c>
      <c r="E385" s="205">
        <v>116.17971482378262</v>
      </c>
    </row>
    <row r="386" spans="1:5" ht="15">
      <c r="A386" s="4">
        <v>40716</v>
      </c>
      <c r="B386" s="205">
        <v>115.881</v>
      </c>
      <c r="C386" s="205">
        <v>100.808</v>
      </c>
      <c r="D386" s="205">
        <v>119.682</v>
      </c>
      <c r="E386" s="205">
        <v>115.42821271634833</v>
      </c>
    </row>
    <row r="387" spans="1:5" ht="15">
      <c r="A387" s="4">
        <v>40717</v>
      </c>
      <c r="B387" s="205">
        <v>115.611</v>
      </c>
      <c r="C387" s="205">
        <v>100.935</v>
      </c>
      <c r="D387" s="205">
        <v>119.631</v>
      </c>
      <c r="E387" s="205">
        <v>115.10178459331001</v>
      </c>
    </row>
    <row r="388" spans="1:5" ht="15">
      <c r="A388" s="4">
        <v>40718</v>
      </c>
      <c r="B388" s="205">
        <v>115.533</v>
      </c>
      <c r="C388" s="205">
        <v>100.943</v>
      </c>
      <c r="D388" s="205">
        <v>119.6</v>
      </c>
      <c r="E388" s="205">
        <v>113.75212985382478</v>
      </c>
    </row>
    <row r="389" spans="1:5" ht="15">
      <c r="A389" s="4">
        <v>40721</v>
      </c>
      <c r="B389" s="205">
        <v>115.173</v>
      </c>
      <c r="C389" s="205">
        <v>100.64</v>
      </c>
      <c r="D389" s="205">
        <v>119.492</v>
      </c>
      <c r="E389" s="205">
        <v>114.79687920365886</v>
      </c>
    </row>
    <row r="390" spans="1:5" ht="15">
      <c r="A390" s="4">
        <v>40722</v>
      </c>
      <c r="B390" s="205">
        <v>115.27</v>
      </c>
      <c r="C390" s="205">
        <v>100.559</v>
      </c>
      <c r="D390" s="205">
        <v>119.498</v>
      </c>
      <c r="E390" s="205">
        <v>116.28284458792935</v>
      </c>
    </row>
    <row r="391" spans="1:5" ht="15">
      <c r="A391" s="4">
        <v>40723</v>
      </c>
      <c r="B391" s="205">
        <v>115.621</v>
      </c>
      <c r="C391" s="205">
        <v>100.623</v>
      </c>
      <c r="D391" s="205">
        <v>119.566</v>
      </c>
      <c r="E391" s="205">
        <v>117.24598690700387</v>
      </c>
    </row>
    <row r="392" spans="1:5" ht="15">
      <c r="A392" s="4">
        <v>40724</v>
      </c>
      <c r="B392" s="205">
        <v>116.052</v>
      </c>
      <c r="C392" s="205">
        <v>100.799</v>
      </c>
      <c r="D392" s="205">
        <v>119.752</v>
      </c>
      <c r="E392" s="205">
        <v>118.43242758496997</v>
      </c>
    </row>
    <row r="393" spans="1:5" ht="15">
      <c r="A393" s="4">
        <v>40725</v>
      </c>
      <c r="B393" s="205">
        <v>116.356</v>
      </c>
      <c r="C393" s="205">
        <v>100.941</v>
      </c>
      <c r="D393" s="205">
        <v>119.825</v>
      </c>
      <c r="E393" s="205">
        <v>120.13900098645863</v>
      </c>
    </row>
    <row r="394" spans="1:5" ht="15">
      <c r="A394" s="4">
        <v>40728</v>
      </c>
      <c r="B394" s="205">
        <v>116.57</v>
      </c>
      <c r="C394" s="205">
        <v>100.943</v>
      </c>
      <c r="D394" s="205">
        <v>119.844</v>
      </c>
      <c r="E394" s="205">
        <v>120.13900098645863</v>
      </c>
    </row>
    <row r="395" spans="1:5" ht="15">
      <c r="A395" s="4">
        <v>40729</v>
      </c>
      <c r="B395" s="205">
        <v>116.581</v>
      </c>
      <c r="C395" s="205">
        <v>100.97</v>
      </c>
      <c r="D395" s="205">
        <v>120.052</v>
      </c>
      <c r="E395" s="205">
        <v>120.13900098645863</v>
      </c>
    </row>
    <row r="396" spans="1:5" ht="15">
      <c r="A396" s="4">
        <v>40730</v>
      </c>
      <c r="B396" s="205">
        <v>116.334</v>
      </c>
      <c r="C396" s="205">
        <v>100.499</v>
      </c>
      <c r="D396" s="205">
        <v>120.173</v>
      </c>
      <c r="E396" s="205">
        <v>120.09864586135774</v>
      </c>
    </row>
    <row r="397" spans="1:5" ht="15">
      <c r="A397" s="4">
        <v>40731</v>
      </c>
      <c r="B397" s="205">
        <v>116.242</v>
      </c>
      <c r="C397" s="205">
        <v>100.363</v>
      </c>
      <c r="D397" s="205">
        <v>120.379</v>
      </c>
      <c r="E397" s="205">
        <v>121.35413864227425</v>
      </c>
    </row>
    <row r="398" spans="1:5" ht="15">
      <c r="A398" s="4">
        <v>40732</v>
      </c>
      <c r="B398" s="205">
        <v>116.229</v>
      </c>
      <c r="C398" s="205">
        <v>100.54</v>
      </c>
      <c r="D398" s="205">
        <v>120.47</v>
      </c>
      <c r="E398" s="205">
        <v>120.50937135682899</v>
      </c>
    </row>
    <row r="399" spans="1:5" ht="15">
      <c r="A399" s="4">
        <v>40735</v>
      </c>
      <c r="B399" s="205">
        <v>115.561</v>
      </c>
      <c r="C399" s="205">
        <v>100.135</v>
      </c>
      <c r="D399" s="205">
        <v>120.461</v>
      </c>
      <c r="E399" s="205">
        <v>118.32929782082327</v>
      </c>
    </row>
    <row r="400" spans="1:5" ht="15">
      <c r="A400" s="4">
        <v>40736</v>
      </c>
      <c r="B400" s="205">
        <v>115.037</v>
      </c>
      <c r="C400" s="205">
        <v>100.219</v>
      </c>
      <c r="D400" s="205">
        <v>120.451</v>
      </c>
      <c r="E400" s="205">
        <v>117.80468119451173</v>
      </c>
    </row>
    <row r="401" spans="1:5" ht="15">
      <c r="A401" s="4">
        <v>40737</v>
      </c>
      <c r="B401" s="205">
        <v>115.275</v>
      </c>
      <c r="C401" s="205">
        <v>100.038</v>
      </c>
      <c r="D401" s="205">
        <v>120.559</v>
      </c>
      <c r="E401" s="205">
        <v>118.1705676620931</v>
      </c>
    </row>
    <row r="402" spans="1:5" ht="15">
      <c r="A402" s="4">
        <v>40738</v>
      </c>
      <c r="B402" s="205">
        <v>115.289</v>
      </c>
      <c r="C402" s="205">
        <v>99.993</v>
      </c>
      <c r="D402" s="205">
        <v>120.631</v>
      </c>
      <c r="E402" s="205">
        <v>117.3769168684423</v>
      </c>
    </row>
    <row r="403" spans="1:5" ht="15">
      <c r="A403" s="4">
        <v>40739</v>
      </c>
      <c r="B403" s="205">
        <v>115.116</v>
      </c>
      <c r="C403" s="205">
        <v>99.877</v>
      </c>
      <c r="D403" s="205">
        <v>120.742</v>
      </c>
      <c r="E403" s="205">
        <v>118.02887633396111</v>
      </c>
    </row>
    <row r="404" spans="1:5" ht="15">
      <c r="A404" s="4">
        <v>40742</v>
      </c>
      <c r="B404" s="205">
        <v>114.848</v>
      </c>
      <c r="C404" s="205">
        <v>99.439</v>
      </c>
      <c r="D404" s="205">
        <v>120.662</v>
      </c>
      <c r="E404" s="205">
        <v>117.06932113711777</v>
      </c>
    </row>
    <row r="405" spans="1:5" ht="15">
      <c r="A405" s="4">
        <v>40743</v>
      </c>
      <c r="B405" s="205">
        <v>114.764</v>
      </c>
      <c r="C405" s="205">
        <v>99.883</v>
      </c>
      <c r="D405" s="205">
        <v>120.763</v>
      </c>
      <c r="E405" s="205">
        <v>118.97856694466864</v>
      </c>
    </row>
    <row r="406" spans="1:5" ht="15">
      <c r="A406" s="4">
        <v>40744</v>
      </c>
      <c r="B406" s="205">
        <v>114.938</v>
      </c>
      <c r="C406" s="205">
        <v>100.019</v>
      </c>
      <c r="D406" s="205">
        <v>120.843</v>
      </c>
      <c r="E406" s="205">
        <v>118.89875347502465</v>
      </c>
    </row>
    <row r="407" spans="1:5" ht="15">
      <c r="A407" s="4">
        <v>40745</v>
      </c>
      <c r="B407" s="205">
        <v>115.4</v>
      </c>
      <c r="C407" s="205">
        <v>100.337</v>
      </c>
      <c r="D407" s="205">
        <v>120.973</v>
      </c>
      <c r="E407" s="205">
        <v>120.50937135682899</v>
      </c>
    </row>
    <row r="408" spans="1:5" ht="15">
      <c r="A408" s="4">
        <v>40746</v>
      </c>
      <c r="B408" s="205">
        <v>116.023</v>
      </c>
      <c r="C408" s="205">
        <v>100.826</v>
      </c>
      <c r="D408" s="205">
        <v>121.104</v>
      </c>
      <c r="E408" s="205">
        <v>120.61877858488029</v>
      </c>
    </row>
    <row r="409" spans="1:5" ht="15">
      <c r="A409" s="4">
        <v>40749</v>
      </c>
      <c r="B409" s="205">
        <v>116</v>
      </c>
      <c r="C409" s="205">
        <v>100.393</v>
      </c>
      <c r="D409" s="205">
        <v>121.214</v>
      </c>
      <c r="E409" s="205">
        <v>119.93812214151198</v>
      </c>
    </row>
    <row r="410" spans="1:5" ht="15">
      <c r="A410" s="4">
        <v>40750</v>
      </c>
      <c r="B410" s="205">
        <v>116.029</v>
      </c>
      <c r="C410" s="205">
        <v>100.666</v>
      </c>
      <c r="D410" s="205">
        <v>121.344</v>
      </c>
      <c r="E410" s="205">
        <v>119.44578961528116</v>
      </c>
    </row>
    <row r="411" spans="1:5" ht="15">
      <c r="A411" s="4">
        <v>40751</v>
      </c>
      <c r="B411" s="205">
        <v>115.899</v>
      </c>
      <c r="C411" s="205">
        <v>100.833</v>
      </c>
      <c r="D411" s="205">
        <v>121.326</v>
      </c>
      <c r="E411" s="205">
        <v>117.01999820643891</v>
      </c>
    </row>
    <row r="412" spans="1:5" ht="15">
      <c r="A412" s="4">
        <v>40752</v>
      </c>
      <c r="B412" s="205">
        <v>115.725</v>
      </c>
      <c r="C412" s="205">
        <v>100.762</v>
      </c>
      <c r="D412" s="205">
        <v>121.331</v>
      </c>
      <c r="E412" s="205">
        <v>116.64155681104835</v>
      </c>
    </row>
    <row r="413" spans="1:5" ht="15">
      <c r="A413" s="4">
        <v>40753</v>
      </c>
      <c r="B413" s="205">
        <v>115.766</v>
      </c>
      <c r="C413" s="205">
        <v>100.846</v>
      </c>
      <c r="D413" s="205">
        <v>121.34</v>
      </c>
      <c r="E413" s="205">
        <v>115.88915792305623</v>
      </c>
    </row>
    <row r="414" spans="1:5" ht="15">
      <c r="A414" s="4">
        <v>40756</v>
      </c>
      <c r="B414" s="205">
        <v>115.941</v>
      </c>
      <c r="C414" s="205">
        <v>100.914</v>
      </c>
      <c r="D414" s="205">
        <v>121.37</v>
      </c>
      <c r="E414" s="205">
        <v>115.41027710519238</v>
      </c>
    </row>
    <row r="415" spans="1:5" ht="15">
      <c r="A415" s="4">
        <v>40757</v>
      </c>
      <c r="B415" s="205">
        <v>115.486</v>
      </c>
      <c r="C415" s="205">
        <v>100.901</v>
      </c>
      <c r="D415" s="205">
        <v>121.131</v>
      </c>
      <c r="E415" s="205">
        <v>112.46076585059637</v>
      </c>
    </row>
    <row r="416" spans="1:5" ht="15">
      <c r="A416" s="4">
        <v>40758</v>
      </c>
      <c r="B416" s="205">
        <v>114.867</v>
      </c>
      <c r="C416" s="205">
        <v>100.837</v>
      </c>
      <c r="D416" s="205">
        <v>120.901</v>
      </c>
      <c r="E416" s="205">
        <v>113.024840821451</v>
      </c>
    </row>
    <row r="417" spans="1:5" ht="15">
      <c r="A417" s="4">
        <v>40759</v>
      </c>
      <c r="B417" s="205">
        <v>114.222</v>
      </c>
      <c r="C417" s="205">
        <v>101.097</v>
      </c>
      <c r="D417" s="205">
        <v>120.369</v>
      </c>
      <c r="E417" s="205">
        <v>107.61994439960543</v>
      </c>
    </row>
    <row r="418" spans="1:5" ht="15">
      <c r="A418" s="4">
        <v>40760</v>
      </c>
      <c r="B418" s="205">
        <v>113.078</v>
      </c>
      <c r="C418" s="205">
        <v>100.613</v>
      </c>
      <c r="D418" s="205">
        <v>119.711</v>
      </c>
      <c r="E418" s="205">
        <v>107.55806654111741</v>
      </c>
    </row>
    <row r="419" spans="1:5" ht="15">
      <c r="A419" s="4">
        <v>40763</v>
      </c>
      <c r="B419" s="205">
        <v>112.143</v>
      </c>
      <c r="C419" s="205">
        <v>103.194</v>
      </c>
      <c r="D419" s="205">
        <v>118.07</v>
      </c>
      <c r="E419" s="205">
        <v>100.39099632319972</v>
      </c>
    </row>
    <row r="420" spans="1:5" ht="15">
      <c r="A420" s="4">
        <v>40764</v>
      </c>
      <c r="B420" s="205">
        <v>110.277</v>
      </c>
      <c r="C420" s="205">
        <v>103.336</v>
      </c>
      <c r="D420" s="205">
        <v>116.779</v>
      </c>
      <c r="E420" s="205">
        <v>105.15021074343109</v>
      </c>
    </row>
    <row r="421" spans="1:5" ht="15">
      <c r="A421" s="4">
        <v>40765</v>
      </c>
      <c r="B421" s="205">
        <v>110.248</v>
      </c>
      <c r="C421" s="205">
        <v>103.722</v>
      </c>
      <c r="D421" s="205">
        <v>116.28</v>
      </c>
      <c r="E421" s="205">
        <v>100.5075777957134</v>
      </c>
    </row>
    <row r="422" spans="1:5" ht="15">
      <c r="A422" s="4">
        <v>40766</v>
      </c>
      <c r="B422" s="205">
        <v>108.772</v>
      </c>
      <c r="C422" s="205">
        <v>103.247</v>
      </c>
      <c r="D422" s="205">
        <v>115.674</v>
      </c>
      <c r="E422" s="205">
        <v>105.16007532956688</v>
      </c>
    </row>
    <row r="423" spans="1:5" ht="15">
      <c r="A423" s="4">
        <v>40767</v>
      </c>
      <c r="B423" s="205">
        <v>109.246</v>
      </c>
      <c r="C423" s="205">
        <v>103.465</v>
      </c>
      <c r="D423" s="205">
        <v>115.959</v>
      </c>
      <c r="E423" s="205">
        <v>105.71338893372793</v>
      </c>
    </row>
    <row r="424" spans="1:5" ht="15">
      <c r="A424" s="4">
        <v>40770</v>
      </c>
      <c r="B424" s="205">
        <v>109.98</v>
      </c>
      <c r="C424" s="205">
        <v>103.467</v>
      </c>
      <c r="D424" s="205">
        <v>116.549</v>
      </c>
      <c r="E424" s="205">
        <v>108.01632140615192</v>
      </c>
    </row>
    <row r="425" spans="1:5" ht="15">
      <c r="A425" s="4">
        <v>40771</v>
      </c>
      <c r="B425" s="205">
        <v>109.993</v>
      </c>
      <c r="C425" s="205">
        <v>103.759</v>
      </c>
      <c r="D425" s="205">
        <v>116.744</v>
      </c>
      <c r="E425" s="205">
        <v>106.96439781185545</v>
      </c>
    </row>
    <row r="426" spans="1:5" ht="15">
      <c r="A426" s="4">
        <v>40772</v>
      </c>
      <c r="B426" s="205">
        <v>110.741</v>
      </c>
      <c r="C426" s="205">
        <v>104.125</v>
      </c>
      <c r="D426" s="205">
        <v>117.005</v>
      </c>
      <c r="E426" s="205">
        <v>107.06573401488657</v>
      </c>
    </row>
    <row r="427" spans="1:5" ht="15">
      <c r="A427" s="4">
        <v>40773</v>
      </c>
      <c r="B427" s="205">
        <v>110.26</v>
      </c>
      <c r="C427" s="205">
        <v>104.457</v>
      </c>
      <c r="D427" s="205">
        <v>116.823</v>
      </c>
      <c r="E427" s="205">
        <v>102.29127432517264</v>
      </c>
    </row>
    <row r="428" spans="1:5" ht="15">
      <c r="A428" s="4">
        <v>40774</v>
      </c>
      <c r="B428" s="205">
        <v>109.618</v>
      </c>
      <c r="C428" s="205">
        <v>104.469</v>
      </c>
      <c r="D428" s="205">
        <v>116.632</v>
      </c>
      <c r="E428" s="205">
        <v>100.75598601022331</v>
      </c>
    </row>
    <row r="429" spans="1:5" ht="15">
      <c r="A429" s="4">
        <v>40777</v>
      </c>
      <c r="B429" s="205">
        <v>109.342</v>
      </c>
      <c r="C429" s="205">
        <v>104.495</v>
      </c>
      <c r="D429" s="205">
        <v>116.5</v>
      </c>
      <c r="E429" s="205">
        <v>100.78199264639942</v>
      </c>
    </row>
    <row r="430" spans="1:5" ht="15">
      <c r="A430" s="4">
        <v>40778</v>
      </c>
      <c r="B430" s="205">
        <v>108.684</v>
      </c>
      <c r="C430" s="205">
        <v>104.247</v>
      </c>
      <c r="D430" s="205">
        <v>116.052</v>
      </c>
      <c r="E430" s="205">
        <v>104.23728813559323</v>
      </c>
    </row>
    <row r="431" spans="1:5" ht="15">
      <c r="A431" s="4">
        <v>40779</v>
      </c>
      <c r="B431" s="205">
        <v>108.01</v>
      </c>
      <c r="C431" s="205">
        <v>103.597</v>
      </c>
      <c r="D431" s="205">
        <v>115.828</v>
      </c>
      <c r="E431" s="205">
        <v>105.60487848623441</v>
      </c>
    </row>
    <row r="432" spans="1:5" ht="15">
      <c r="A432" s="4">
        <v>40780</v>
      </c>
      <c r="B432" s="205">
        <v>108.365</v>
      </c>
      <c r="C432" s="205">
        <v>103.839</v>
      </c>
      <c r="D432" s="205">
        <v>115.91</v>
      </c>
      <c r="E432" s="205">
        <v>103.9610797237916</v>
      </c>
    </row>
    <row r="433" spans="1:5" ht="15">
      <c r="A433" s="4">
        <v>40781</v>
      </c>
      <c r="B433" s="205">
        <v>108.188</v>
      </c>
      <c r="C433" s="205">
        <v>104.001</v>
      </c>
      <c r="D433" s="205">
        <v>115.805</v>
      </c>
      <c r="E433" s="205">
        <v>105.53313604161063</v>
      </c>
    </row>
    <row r="434" spans="1:5" ht="15">
      <c r="A434" s="4">
        <v>40784</v>
      </c>
      <c r="B434" s="205">
        <v>108.148</v>
      </c>
      <c r="C434" s="205">
        <v>103.629</v>
      </c>
      <c r="D434" s="205">
        <v>115.932</v>
      </c>
      <c r="E434" s="205">
        <v>105.53313604161063</v>
      </c>
    </row>
    <row r="435" spans="1:5" ht="15">
      <c r="A435" s="4">
        <v>40785</v>
      </c>
      <c r="B435" s="205">
        <v>108.775</v>
      </c>
      <c r="C435" s="205">
        <v>103.903</v>
      </c>
      <c r="D435" s="205">
        <v>116.158</v>
      </c>
      <c r="E435" s="205">
        <v>108.77230741637523</v>
      </c>
    </row>
    <row r="436" spans="1:5" ht="15">
      <c r="A436" s="4">
        <v>40786</v>
      </c>
      <c r="B436" s="205">
        <v>109.922</v>
      </c>
      <c r="C436" s="205">
        <v>103.517</v>
      </c>
      <c r="D436" s="205">
        <v>116.568</v>
      </c>
      <c r="E436" s="205">
        <v>109.30768540938034</v>
      </c>
    </row>
    <row r="437" spans="1:5" ht="15">
      <c r="A437" s="4">
        <v>40787</v>
      </c>
      <c r="B437" s="205">
        <v>110.422</v>
      </c>
      <c r="C437" s="205">
        <v>103.736</v>
      </c>
      <c r="D437" s="205">
        <v>116.849</v>
      </c>
      <c r="E437" s="205">
        <v>109.30768540938034</v>
      </c>
    </row>
    <row r="438" spans="1:5" ht="15">
      <c r="A438" s="4">
        <v>40788</v>
      </c>
      <c r="B438" s="205">
        <v>110.172</v>
      </c>
      <c r="C438" s="205">
        <v>103.839</v>
      </c>
      <c r="D438" s="205">
        <v>116.868</v>
      </c>
      <c r="E438" s="205">
        <v>105.27934714375394</v>
      </c>
    </row>
    <row r="439" spans="1:5" ht="15">
      <c r="A439" s="4">
        <v>40791</v>
      </c>
      <c r="B439" s="205">
        <v>109.406</v>
      </c>
      <c r="C439" s="205">
        <v>103.669</v>
      </c>
      <c r="D439" s="205">
        <v>116.87</v>
      </c>
      <c r="E439" s="205">
        <v>105.27934714375394</v>
      </c>
    </row>
    <row r="440" spans="1:5" ht="15">
      <c r="A440" s="4">
        <v>40792</v>
      </c>
      <c r="B440" s="205">
        <v>108.669</v>
      </c>
      <c r="C440" s="205">
        <v>103.409</v>
      </c>
      <c r="D440" s="205">
        <v>116.561</v>
      </c>
      <c r="E440" s="205">
        <v>104.49645771679673</v>
      </c>
    </row>
    <row r="441" spans="1:5" ht="15">
      <c r="A441" s="4">
        <v>40793</v>
      </c>
      <c r="B441" s="205">
        <v>108.765</v>
      </c>
      <c r="C441" s="205">
        <v>103.966</v>
      </c>
      <c r="D441" s="205">
        <v>116.794</v>
      </c>
      <c r="E441" s="205">
        <v>107.48991121872477</v>
      </c>
    </row>
    <row r="442" spans="1:5" ht="15">
      <c r="A442" s="4">
        <v>40794</v>
      </c>
      <c r="B442" s="205">
        <v>109.014</v>
      </c>
      <c r="C442" s="205">
        <v>104.256</v>
      </c>
      <c r="D442" s="205">
        <v>117.004</v>
      </c>
      <c r="E442" s="205">
        <v>106.34920634920637</v>
      </c>
    </row>
    <row r="443" spans="1:5" ht="15">
      <c r="A443" s="4">
        <v>40795</v>
      </c>
      <c r="B443" s="205">
        <v>108.794</v>
      </c>
      <c r="C443" s="205">
        <v>104.252</v>
      </c>
      <c r="D443" s="205">
        <v>116.964</v>
      </c>
      <c r="E443" s="205">
        <v>103.50910232266166</v>
      </c>
    </row>
    <row r="444" spans="1:5" ht="15">
      <c r="A444" s="4">
        <v>40798</v>
      </c>
      <c r="B444" s="205">
        <v>107.173</v>
      </c>
      <c r="C444" s="205">
        <v>103.617</v>
      </c>
      <c r="D444" s="205">
        <v>116.665</v>
      </c>
      <c r="E444" s="205">
        <v>104.23011389113084</v>
      </c>
    </row>
    <row r="445" spans="1:5" ht="15">
      <c r="A445" s="4">
        <v>40799</v>
      </c>
      <c r="B445" s="205">
        <v>106.725</v>
      </c>
      <c r="C445" s="205">
        <v>103.25</v>
      </c>
      <c r="D445" s="205">
        <v>116.612</v>
      </c>
      <c r="E445" s="205">
        <v>105.1807012823962</v>
      </c>
    </row>
    <row r="446" spans="1:5" ht="15">
      <c r="A446" s="4">
        <v>40800</v>
      </c>
      <c r="B446" s="205">
        <v>106.668</v>
      </c>
      <c r="C446" s="205">
        <v>103.033</v>
      </c>
      <c r="D446" s="205">
        <v>116.691</v>
      </c>
      <c r="E446" s="205">
        <v>106.59851134427407</v>
      </c>
    </row>
    <row r="447" spans="1:5" ht="15">
      <c r="A447" s="4">
        <v>40801</v>
      </c>
      <c r="B447" s="205">
        <v>106.967</v>
      </c>
      <c r="C447" s="205">
        <v>103.018</v>
      </c>
      <c r="D447" s="205">
        <v>116.793</v>
      </c>
      <c r="E447" s="205">
        <v>106.59851134427407</v>
      </c>
    </row>
    <row r="448" spans="1:5" ht="15">
      <c r="A448" s="4">
        <v>40802</v>
      </c>
      <c r="B448" s="205">
        <v>107.49</v>
      </c>
      <c r="C448" s="205">
        <v>103.89</v>
      </c>
      <c r="D448" s="205">
        <v>116.91</v>
      </c>
      <c r="E448" s="205">
        <v>109.04941260873464</v>
      </c>
    </row>
    <row r="449" spans="1:5" ht="15">
      <c r="A449" s="4">
        <v>40805</v>
      </c>
      <c r="B449" s="205">
        <v>107.169</v>
      </c>
      <c r="C449" s="205">
        <v>103.717</v>
      </c>
      <c r="D449" s="205">
        <v>116.949</v>
      </c>
      <c r="E449" s="205">
        <v>107.98045018384002</v>
      </c>
    </row>
    <row r="450" spans="1:5" ht="15">
      <c r="A450" s="4">
        <v>40806</v>
      </c>
      <c r="B450" s="205">
        <v>107.036</v>
      </c>
      <c r="C450" s="205">
        <v>103.577</v>
      </c>
      <c r="D450" s="205">
        <v>117.069</v>
      </c>
      <c r="E450" s="205">
        <v>107.8010940722805</v>
      </c>
    </row>
    <row r="451" spans="1:5" ht="15">
      <c r="A451" s="4">
        <v>40807</v>
      </c>
      <c r="B451" s="205">
        <v>107.063</v>
      </c>
      <c r="C451" s="205">
        <v>103.514</v>
      </c>
      <c r="D451" s="205">
        <v>117.077</v>
      </c>
      <c r="E451" s="205">
        <v>104.63276836158192</v>
      </c>
    </row>
    <row r="452" spans="1:5" ht="15">
      <c r="A452" s="4">
        <v>40808</v>
      </c>
      <c r="B452" s="205">
        <v>106.002</v>
      </c>
      <c r="C452" s="205">
        <v>103.993</v>
      </c>
      <c r="D452" s="205">
        <v>116.703</v>
      </c>
      <c r="E452" s="205">
        <v>101.2967446865752</v>
      </c>
    </row>
    <row r="453" spans="1:5" ht="15">
      <c r="A453" s="4">
        <v>40809</v>
      </c>
      <c r="B453" s="205">
        <v>105.682</v>
      </c>
      <c r="C453" s="205">
        <v>103.88</v>
      </c>
      <c r="D453" s="205">
        <v>116.404</v>
      </c>
      <c r="E453" s="205">
        <v>101.9128329297821</v>
      </c>
    </row>
    <row r="454" spans="1:5" ht="15">
      <c r="A454" s="4">
        <v>40812</v>
      </c>
      <c r="B454" s="205">
        <v>105.473</v>
      </c>
      <c r="C454" s="205">
        <v>103.665</v>
      </c>
      <c r="D454" s="205">
        <v>116.219</v>
      </c>
      <c r="E454" s="205">
        <v>104.29109496906108</v>
      </c>
    </row>
    <row r="455" spans="1:5" ht="15">
      <c r="A455" s="4">
        <v>40813</v>
      </c>
      <c r="B455" s="205">
        <v>105.893</v>
      </c>
      <c r="C455" s="205">
        <v>103.58</v>
      </c>
      <c r="D455" s="205">
        <v>116.086</v>
      </c>
      <c r="E455" s="205">
        <v>105.4057932024034</v>
      </c>
    </row>
    <row r="456" spans="1:5" ht="15">
      <c r="A456" s="4">
        <v>40814</v>
      </c>
      <c r="B456" s="205">
        <v>105.873</v>
      </c>
      <c r="C456" s="205">
        <v>103.33</v>
      </c>
      <c r="D456" s="205">
        <v>115.819</v>
      </c>
      <c r="E456" s="205">
        <v>103.22482288583983</v>
      </c>
    </row>
    <row r="457" spans="1:5" ht="15">
      <c r="A457" s="4">
        <v>40815</v>
      </c>
      <c r="B457" s="205">
        <v>105.853</v>
      </c>
      <c r="C457" s="205">
        <v>103.721</v>
      </c>
      <c r="D457" s="205">
        <v>115.477</v>
      </c>
      <c r="E457" s="205">
        <v>104.06241592682272</v>
      </c>
    </row>
    <row r="458" spans="1:5" ht="15">
      <c r="A458" s="4">
        <v>40816</v>
      </c>
      <c r="B458" s="205">
        <v>105.799</v>
      </c>
      <c r="C458" s="205">
        <v>103.978</v>
      </c>
      <c r="D458" s="205">
        <v>114.951</v>
      </c>
      <c r="E458" s="205">
        <v>101.46354587032556</v>
      </c>
    </row>
    <row r="459" spans="1:5" ht="15">
      <c r="A459" s="4">
        <v>40819</v>
      </c>
      <c r="B459" s="205">
        <v>105.232</v>
      </c>
      <c r="C459" s="205">
        <v>104.524</v>
      </c>
      <c r="D459" s="205">
        <v>113.972</v>
      </c>
      <c r="E459" s="205">
        <v>98.57680925477537</v>
      </c>
    </row>
    <row r="460" spans="1:5" ht="15">
      <c r="A460" s="4">
        <v>40820</v>
      </c>
      <c r="B460" s="205">
        <v>103.929</v>
      </c>
      <c r="C460" s="205">
        <v>104.143</v>
      </c>
      <c r="D460" s="205">
        <v>112.34</v>
      </c>
      <c r="E460" s="205">
        <v>100.79365079365081</v>
      </c>
    </row>
    <row r="461" spans="1:5" ht="15">
      <c r="A461" s="4">
        <v>40821</v>
      </c>
      <c r="B461" s="205">
        <v>103.787</v>
      </c>
      <c r="C461" s="205">
        <v>103.762</v>
      </c>
      <c r="D461" s="205">
        <v>112.171</v>
      </c>
      <c r="E461" s="205">
        <v>102.5943861537082</v>
      </c>
    </row>
    <row r="462" spans="1:5" ht="15">
      <c r="A462" s="4">
        <v>40822</v>
      </c>
      <c r="B462" s="205">
        <v>104.306</v>
      </c>
      <c r="C462" s="205">
        <v>103.479</v>
      </c>
      <c r="D462" s="205">
        <v>112.655</v>
      </c>
      <c r="E462" s="205">
        <v>104.47224464173617</v>
      </c>
    </row>
    <row r="463" spans="1:5" ht="15">
      <c r="A463" s="4">
        <v>40823</v>
      </c>
      <c r="B463" s="205">
        <v>104.648</v>
      </c>
      <c r="C463" s="205">
        <v>103.656</v>
      </c>
      <c r="D463" s="205">
        <v>113.062</v>
      </c>
      <c r="E463" s="205">
        <v>103.61940633127075</v>
      </c>
    </row>
    <row r="464" spans="1:5" ht="15">
      <c r="A464" s="4">
        <v>40826</v>
      </c>
      <c r="B464" s="205">
        <v>105.277</v>
      </c>
      <c r="C464" s="205">
        <v>103.077</v>
      </c>
      <c r="D464" s="205">
        <v>113.023</v>
      </c>
      <c r="E464" s="205">
        <v>107.15541207066633</v>
      </c>
    </row>
    <row r="465" spans="1:5" ht="15">
      <c r="A465" s="4">
        <v>40827</v>
      </c>
      <c r="B465" s="205">
        <v>106.206</v>
      </c>
      <c r="C465" s="205">
        <v>102.897</v>
      </c>
      <c r="D465" s="205">
        <v>113.568</v>
      </c>
      <c r="E465" s="205">
        <v>107.21370280692315</v>
      </c>
    </row>
    <row r="466" spans="1:5" ht="15">
      <c r="A466" s="4">
        <v>40828</v>
      </c>
      <c r="B466" s="205">
        <v>107.275</v>
      </c>
      <c r="C466" s="205">
        <v>102.351</v>
      </c>
      <c r="D466" s="205">
        <v>114.527</v>
      </c>
      <c r="E466" s="205">
        <v>108.26383284010403</v>
      </c>
    </row>
    <row r="467" spans="1:5" ht="15">
      <c r="A467" s="4">
        <v>40829</v>
      </c>
      <c r="B467" s="205">
        <v>107.952</v>
      </c>
      <c r="C467" s="205">
        <v>102.277</v>
      </c>
      <c r="D467" s="205">
        <v>114.835</v>
      </c>
      <c r="E467" s="205">
        <v>107.94188861985474</v>
      </c>
    </row>
    <row r="468" spans="1:5" ht="15">
      <c r="A468" s="4">
        <v>40830</v>
      </c>
      <c r="B468" s="205">
        <v>108.331</v>
      </c>
      <c r="C468" s="205">
        <v>101.962</v>
      </c>
      <c r="D468" s="205">
        <v>115.244</v>
      </c>
      <c r="E468" s="205">
        <v>109.81795354676711</v>
      </c>
    </row>
    <row r="469" spans="1:5" ht="15">
      <c r="A469" s="4">
        <v>40833</v>
      </c>
      <c r="B469" s="205">
        <v>109.22</v>
      </c>
      <c r="C469" s="205">
        <v>102.295</v>
      </c>
      <c r="D469" s="205">
        <v>115.559</v>
      </c>
      <c r="E469" s="205">
        <v>107.69079006367141</v>
      </c>
    </row>
    <row r="470" spans="1:5" ht="15">
      <c r="A470" s="4">
        <v>40834</v>
      </c>
      <c r="B470" s="205">
        <v>109.056</v>
      </c>
      <c r="C470" s="205">
        <v>101.803</v>
      </c>
      <c r="D470" s="205">
        <v>115.769</v>
      </c>
      <c r="E470" s="205">
        <v>109.88969599139094</v>
      </c>
    </row>
    <row r="471" spans="1:5" ht="15">
      <c r="A471" s="4">
        <v>40835</v>
      </c>
      <c r="B471" s="205">
        <v>109.481</v>
      </c>
      <c r="C471" s="205">
        <v>101.896</v>
      </c>
      <c r="D471" s="205">
        <v>116.238</v>
      </c>
      <c r="E471" s="205">
        <v>108.49968612680479</v>
      </c>
    </row>
    <row r="472" spans="1:5" ht="15">
      <c r="A472" s="4">
        <v>40836</v>
      </c>
      <c r="B472" s="205">
        <v>109.671</v>
      </c>
      <c r="C472" s="205">
        <v>101.586</v>
      </c>
      <c r="D472" s="205">
        <v>116.564</v>
      </c>
      <c r="E472" s="205">
        <v>108.9938122141512</v>
      </c>
    </row>
    <row r="473" spans="1:5" ht="15">
      <c r="A473" s="4">
        <v>40837</v>
      </c>
      <c r="B473" s="205">
        <v>109.945</v>
      </c>
      <c r="C473" s="205">
        <v>101.694</v>
      </c>
      <c r="D473" s="205">
        <v>117.104</v>
      </c>
      <c r="E473" s="205">
        <v>111.04385256927631</v>
      </c>
    </row>
    <row r="474" spans="1:5" ht="15">
      <c r="A474" s="4">
        <v>40840</v>
      </c>
      <c r="B474" s="205">
        <v>110.454</v>
      </c>
      <c r="C474" s="205">
        <v>101.463</v>
      </c>
      <c r="D474" s="205">
        <v>117.763</v>
      </c>
      <c r="E474" s="205">
        <v>112.47332077840552</v>
      </c>
    </row>
    <row r="475" spans="1:5" ht="15">
      <c r="A475" s="4">
        <v>40841</v>
      </c>
      <c r="B475" s="205">
        <v>111.041</v>
      </c>
      <c r="C475" s="205">
        <v>102.008</v>
      </c>
      <c r="D475" s="205">
        <v>118.333</v>
      </c>
      <c r="E475" s="205">
        <v>110.21881445610259</v>
      </c>
    </row>
    <row r="476" spans="1:5" ht="15">
      <c r="A476" s="4">
        <v>40842</v>
      </c>
      <c r="B476" s="205">
        <v>111.305</v>
      </c>
      <c r="C476" s="205">
        <v>102.029</v>
      </c>
      <c r="D476" s="205">
        <v>118.634</v>
      </c>
      <c r="E476" s="205">
        <v>111.38014527845037</v>
      </c>
    </row>
    <row r="477" spans="1:5" ht="15">
      <c r="A477" s="4">
        <v>40843</v>
      </c>
      <c r="B477" s="205">
        <v>112.993</v>
      </c>
      <c r="C477" s="205">
        <v>102.029</v>
      </c>
      <c r="D477" s="205">
        <v>119.394</v>
      </c>
      <c r="E477" s="205">
        <v>115.19953367410996</v>
      </c>
    </row>
    <row r="478" spans="1:5" ht="15">
      <c r="A478" s="4">
        <v>40844</v>
      </c>
      <c r="B478" s="205">
        <v>113.479</v>
      </c>
      <c r="C478" s="205">
        <v>101.733</v>
      </c>
      <c r="D478" s="205">
        <v>119.656</v>
      </c>
      <c r="E478" s="205">
        <v>115.24437270199984</v>
      </c>
    </row>
    <row r="479" spans="1:5" ht="15">
      <c r="A479" s="4">
        <v>40847</v>
      </c>
      <c r="B479" s="205">
        <v>113.166</v>
      </c>
      <c r="C479" s="205">
        <v>102.283</v>
      </c>
      <c r="D479" s="205">
        <v>119.716</v>
      </c>
      <c r="E479" s="205">
        <v>112.39350730876154</v>
      </c>
    </row>
    <row r="480" spans="1:5" ht="15">
      <c r="A480" s="4">
        <v>40848</v>
      </c>
      <c r="B480" s="205">
        <v>111.342</v>
      </c>
      <c r="C480" s="205">
        <v>102.324</v>
      </c>
      <c r="D480" s="205">
        <v>119.34</v>
      </c>
      <c r="E480" s="205">
        <v>112.39350730876154</v>
      </c>
    </row>
    <row r="481" spans="1:5" ht="15">
      <c r="A481" s="4">
        <v>40849</v>
      </c>
      <c r="B481" s="205">
        <v>111.466</v>
      </c>
      <c r="C481" s="205">
        <v>101.895</v>
      </c>
      <c r="D481" s="205">
        <v>119.487</v>
      </c>
      <c r="E481" s="205">
        <v>111.0124652497534</v>
      </c>
    </row>
    <row r="482" spans="1:5" ht="15">
      <c r="A482" s="4">
        <v>40850</v>
      </c>
      <c r="B482" s="205">
        <v>111.584</v>
      </c>
      <c r="C482" s="205">
        <v>101.666</v>
      </c>
      <c r="D482" s="205">
        <v>119.855</v>
      </c>
      <c r="E482" s="205">
        <v>113.0974800466326</v>
      </c>
    </row>
    <row r="483" spans="1:5" ht="15">
      <c r="A483" s="4">
        <v>40851</v>
      </c>
      <c r="B483" s="205">
        <v>111.906</v>
      </c>
      <c r="C483" s="205">
        <v>101.718</v>
      </c>
      <c r="D483" s="205">
        <v>119.967</v>
      </c>
      <c r="E483" s="205">
        <v>112.38722984485699</v>
      </c>
    </row>
    <row r="484" spans="1:5" ht="15">
      <c r="A484" s="4">
        <v>40854</v>
      </c>
      <c r="B484" s="205">
        <v>111.701</v>
      </c>
      <c r="C484" s="205">
        <v>101.105</v>
      </c>
      <c r="D484" s="205">
        <v>119.994</v>
      </c>
      <c r="E484" s="205">
        <v>113.09478970495918</v>
      </c>
    </row>
    <row r="485" spans="1:5" ht="15">
      <c r="A485" s="4">
        <v>40855</v>
      </c>
      <c r="B485" s="205">
        <v>111.93</v>
      </c>
      <c r="C485" s="205">
        <v>100.732</v>
      </c>
      <c r="D485" s="205">
        <v>120.059</v>
      </c>
      <c r="E485" s="205">
        <v>114.42202493049953</v>
      </c>
    </row>
    <row r="486" spans="1:5" ht="15">
      <c r="A486" s="4">
        <v>40856</v>
      </c>
      <c r="B486" s="205">
        <v>111.413</v>
      </c>
      <c r="C486" s="205">
        <v>100.57</v>
      </c>
      <c r="D486" s="205">
        <v>119.664</v>
      </c>
      <c r="E486" s="205">
        <v>110.22329835889157</v>
      </c>
    </row>
    <row r="487" spans="1:5" ht="15">
      <c r="A487" s="4">
        <v>40857</v>
      </c>
      <c r="B487" s="205">
        <v>111.102</v>
      </c>
      <c r="C487" s="205">
        <v>100.28</v>
      </c>
      <c r="D487" s="205">
        <v>119.472</v>
      </c>
      <c r="E487" s="205">
        <v>111.17298896959915</v>
      </c>
    </row>
    <row r="488" spans="1:5" ht="15">
      <c r="A488" s="4">
        <v>40858</v>
      </c>
      <c r="B488" s="205">
        <v>111.16</v>
      </c>
      <c r="C488" s="205">
        <v>100.646</v>
      </c>
      <c r="D488" s="205">
        <v>119.468</v>
      </c>
      <c r="E488" s="205">
        <v>113.33961079723791</v>
      </c>
    </row>
    <row r="489" spans="1:5" ht="15">
      <c r="A489" s="4">
        <v>40861</v>
      </c>
      <c r="B489" s="205">
        <v>111.472</v>
      </c>
      <c r="C489" s="205">
        <v>100.32</v>
      </c>
      <c r="D489" s="205">
        <v>119.444</v>
      </c>
      <c r="E489" s="205">
        <v>112.25719666397633</v>
      </c>
    </row>
    <row r="490" spans="1:5" ht="15">
      <c r="A490" s="4">
        <v>40862</v>
      </c>
      <c r="B490" s="205">
        <v>110.941</v>
      </c>
      <c r="C490" s="205">
        <v>99.13</v>
      </c>
      <c r="D490" s="205">
        <v>119.28</v>
      </c>
      <c r="E490" s="205">
        <v>112.79795534032822</v>
      </c>
    </row>
    <row r="491" spans="1:5" ht="15">
      <c r="A491" s="4">
        <v>40863</v>
      </c>
      <c r="B491" s="205">
        <v>110.726</v>
      </c>
      <c r="C491" s="205">
        <v>99.248</v>
      </c>
      <c r="D491" s="205">
        <v>119.186</v>
      </c>
      <c r="E491" s="205">
        <v>110.92368397453146</v>
      </c>
    </row>
    <row r="492" spans="1:5" ht="15">
      <c r="A492" s="4">
        <v>40864</v>
      </c>
      <c r="B492" s="205">
        <v>110.482</v>
      </c>
      <c r="C492" s="205">
        <v>99.537</v>
      </c>
      <c r="D492" s="205">
        <v>118.974</v>
      </c>
      <c r="E492" s="205">
        <v>110.92368397453146</v>
      </c>
    </row>
    <row r="493" spans="1:5" ht="15">
      <c r="A493" s="4">
        <v>40865</v>
      </c>
      <c r="B493" s="205">
        <v>110.272</v>
      </c>
      <c r="C493" s="205">
        <v>99.71</v>
      </c>
      <c r="D493" s="205">
        <v>118.813</v>
      </c>
      <c r="E493" s="205">
        <v>109.01712850865395</v>
      </c>
    </row>
    <row r="494" spans="1:5" ht="15">
      <c r="A494" s="4">
        <v>40868</v>
      </c>
      <c r="B494" s="205">
        <v>110.002</v>
      </c>
      <c r="C494" s="205">
        <v>99.703</v>
      </c>
      <c r="D494" s="205">
        <v>118.32</v>
      </c>
      <c r="E494" s="205">
        <v>106.984126984127</v>
      </c>
    </row>
    <row r="495" spans="1:5" ht="15">
      <c r="A495" s="4">
        <v>40869</v>
      </c>
      <c r="B495" s="205">
        <v>109.395</v>
      </c>
      <c r="C495" s="205">
        <v>99.312</v>
      </c>
      <c r="D495" s="205">
        <v>117.858</v>
      </c>
      <c r="E495" s="205">
        <v>106.54111738857502</v>
      </c>
    </row>
    <row r="496" spans="1:5" ht="15">
      <c r="A496" s="4">
        <v>40870</v>
      </c>
      <c r="B496" s="205">
        <v>108.325</v>
      </c>
      <c r="C496" s="205">
        <v>98.322</v>
      </c>
      <c r="D496" s="205">
        <v>117.517</v>
      </c>
      <c r="E496" s="205">
        <v>104.18706842435657</v>
      </c>
    </row>
    <row r="497" spans="1:5" ht="15">
      <c r="A497" s="4">
        <v>40871</v>
      </c>
      <c r="B497" s="205">
        <v>107.796</v>
      </c>
      <c r="C497" s="205">
        <v>97.824</v>
      </c>
      <c r="D497" s="205">
        <v>117.502</v>
      </c>
      <c r="E497" s="205">
        <v>104.18706842435657</v>
      </c>
    </row>
    <row r="498" spans="1:5" ht="15">
      <c r="A498" s="4">
        <v>40872</v>
      </c>
      <c r="B498" s="205">
        <v>107.457</v>
      </c>
      <c r="C498" s="205">
        <v>97.395</v>
      </c>
      <c r="D498" s="205">
        <v>117.402</v>
      </c>
      <c r="E498" s="205">
        <v>103.90727289032375</v>
      </c>
    </row>
    <row r="499" spans="1:5" ht="15">
      <c r="A499" s="4">
        <v>40875</v>
      </c>
      <c r="B499" s="205">
        <v>107.571</v>
      </c>
      <c r="C499" s="205">
        <v>98.136</v>
      </c>
      <c r="D499" s="205">
        <v>117.385</v>
      </c>
      <c r="E499" s="205">
        <v>106.94556542014169</v>
      </c>
    </row>
    <row r="500" spans="1:5" ht="15">
      <c r="A500" s="4">
        <v>40876</v>
      </c>
      <c r="B500" s="205">
        <v>107.446</v>
      </c>
      <c r="C500" s="205">
        <v>98.305</v>
      </c>
      <c r="D500" s="205">
        <v>117.411</v>
      </c>
      <c r="E500" s="205">
        <v>107.18231548740025</v>
      </c>
    </row>
    <row r="501" spans="1:5" ht="15">
      <c r="A501" s="4">
        <v>40877</v>
      </c>
      <c r="B501" s="205">
        <v>107.877</v>
      </c>
      <c r="C501" s="205">
        <v>98.815</v>
      </c>
      <c r="D501" s="205">
        <v>117.842</v>
      </c>
      <c r="E501" s="205">
        <v>111.82494843511795</v>
      </c>
    </row>
    <row r="502" spans="1:5" ht="15">
      <c r="A502" s="4">
        <v>40878</v>
      </c>
      <c r="B502" s="205">
        <v>108.219</v>
      </c>
      <c r="C502" s="205">
        <v>100.255</v>
      </c>
      <c r="D502" s="205">
        <v>118.125</v>
      </c>
      <c r="E502" s="205">
        <v>111.61151466236213</v>
      </c>
    </row>
    <row r="503" spans="1:5" ht="15">
      <c r="A503" s="4">
        <v>40879</v>
      </c>
      <c r="B503" s="205">
        <v>108.821</v>
      </c>
      <c r="C503" s="205">
        <v>100.418</v>
      </c>
      <c r="D503" s="205">
        <v>118.468</v>
      </c>
      <c r="E503" s="205">
        <v>111.5846112456282</v>
      </c>
    </row>
    <row r="504" spans="1:5" ht="15">
      <c r="A504" s="4">
        <v>40882</v>
      </c>
      <c r="B504" s="205">
        <v>109.499</v>
      </c>
      <c r="C504" s="205">
        <v>101.477</v>
      </c>
      <c r="D504" s="205">
        <v>118.992</v>
      </c>
      <c r="E504" s="205">
        <v>112.73249035960902</v>
      </c>
    </row>
    <row r="505" spans="1:5" ht="15">
      <c r="A505" s="4">
        <v>40883</v>
      </c>
      <c r="B505" s="205">
        <v>109.708</v>
      </c>
      <c r="C505" s="205">
        <v>101.47</v>
      </c>
      <c r="D505" s="205">
        <v>119.236</v>
      </c>
      <c r="E505" s="205">
        <v>112.85714285714288</v>
      </c>
    </row>
    <row r="506" spans="1:5" ht="15">
      <c r="A506" s="4">
        <v>40884</v>
      </c>
      <c r="B506" s="205">
        <v>110.107</v>
      </c>
      <c r="C506" s="205">
        <v>101.354</v>
      </c>
      <c r="D506" s="205">
        <v>119.457</v>
      </c>
      <c r="E506" s="205">
        <v>113.08492511882345</v>
      </c>
    </row>
    <row r="507" spans="1:5" ht="15">
      <c r="A507" s="4">
        <v>40885</v>
      </c>
      <c r="B507" s="205">
        <v>110.156</v>
      </c>
      <c r="C507" s="205">
        <v>100.547</v>
      </c>
      <c r="D507" s="205">
        <v>119.54</v>
      </c>
      <c r="E507" s="205">
        <v>110.69410815173528</v>
      </c>
    </row>
    <row r="508" spans="1:5" ht="15">
      <c r="A508" s="4">
        <v>40886</v>
      </c>
      <c r="B508" s="205">
        <v>109.901</v>
      </c>
      <c r="C508" s="205">
        <v>100.623</v>
      </c>
      <c r="D508" s="205">
        <v>119.561</v>
      </c>
      <c r="E508" s="205">
        <v>112.56299883418528</v>
      </c>
    </row>
    <row r="509" spans="1:5" ht="15">
      <c r="A509" s="4">
        <v>40889</v>
      </c>
      <c r="B509" s="205">
        <v>109.856</v>
      </c>
      <c r="C509" s="205">
        <v>100.772</v>
      </c>
      <c r="D509" s="205">
        <v>119.55</v>
      </c>
      <c r="E509" s="205">
        <v>110.88422562998836</v>
      </c>
    </row>
    <row r="510" spans="1:5" ht="15">
      <c r="A510" s="4">
        <v>40890</v>
      </c>
      <c r="B510" s="205">
        <v>109.689</v>
      </c>
      <c r="C510" s="205">
        <v>101.099</v>
      </c>
      <c r="D510" s="205">
        <v>119.588</v>
      </c>
      <c r="E510" s="205">
        <v>109.92108331091384</v>
      </c>
    </row>
    <row r="511" spans="1:5" ht="15">
      <c r="A511" s="4">
        <v>40891</v>
      </c>
      <c r="B511" s="205">
        <v>109.425</v>
      </c>
      <c r="C511" s="205">
        <v>101.269</v>
      </c>
      <c r="D511" s="205">
        <v>119.529</v>
      </c>
      <c r="E511" s="205">
        <v>108.6736615550175</v>
      </c>
    </row>
    <row r="512" spans="1:5" ht="15">
      <c r="A512" s="4">
        <v>40892</v>
      </c>
      <c r="B512" s="205">
        <v>109.351</v>
      </c>
      <c r="C512" s="205">
        <v>101.999</v>
      </c>
      <c r="D512" s="205">
        <v>119.556</v>
      </c>
      <c r="E512" s="205">
        <v>109.02609631423192</v>
      </c>
    </row>
    <row r="513" spans="1:5" ht="15">
      <c r="A513" s="4">
        <v>40893</v>
      </c>
      <c r="B513" s="205">
        <v>109.517</v>
      </c>
      <c r="C513" s="205">
        <v>102.218</v>
      </c>
      <c r="D513" s="205">
        <v>119.585</v>
      </c>
      <c r="E513" s="205">
        <v>109.37673751233075</v>
      </c>
    </row>
    <row r="514" spans="1:5" ht="15">
      <c r="A514" s="4">
        <v>40896</v>
      </c>
      <c r="B514" s="205">
        <v>109.573</v>
      </c>
      <c r="C514" s="205">
        <v>102.326</v>
      </c>
      <c r="D514" s="205">
        <v>119.666</v>
      </c>
      <c r="E514" s="205">
        <v>108.09344453412251</v>
      </c>
    </row>
    <row r="515" spans="1:5" ht="15">
      <c r="A515" s="4">
        <v>40897</v>
      </c>
      <c r="B515" s="205">
        <v>109.744</v>
      </c>
      <c r="C515" s="205">
        <v>102.459</v>
      </c>
      <c r="D515" s="205">
        <v>119.851</v>
      </c>
      <c r="E515" s="205">
        <v>111.31737063940454</v>
      </c>
    </row>
    <row r="516" spans="1:5" ht="15">
      <c r="A516" s="4">
        <v>40898</v>
      </c>
      <c r="B516" s="205">
        <v>110.031</v>
      </c>
      <c r="C516" s="205">
        <v>102.063</v>
      </c>
      <c r="D516" s="205">
        <v>119.912</v>
      </c>
      <c r="E516" s="205">
        <v>111.53439153439155</v>
      </c>
    </row>
    <row r="517" spans="1:5" ht="15">
      <c r="A517" s="4">
        <v>40899</v>
      </c>
      <c r="B517" s="205">
        <v>110.172</v>
      </c>
      <c r="C517" s="205">
        <v>102.06</v>
      </c>
      <c r="D517" s="205">
        <v>120.043</v>
      </c>
      <c r="E517" s="205">
        <v>112.45628194780738</v>
      </c>
    </row>
    <row r="518" spans="1:5" ht="15">
      <c r="A518" s="4">
        <v>40900</v>
      </c>
      <c r="B518" s="205">
        <v>110.101</v>
      </c>
      <c r="C518" s="205">
        <v>102.114</v>
      </c>
      <c r="D518" s="205">
        <v>120.074</v>
      </c>
      <c r="E518" s="205">
        <v>113.47233431979195</v>
      </c>
    </row>
    <row r="519" spans="1:5" ht="15">
      <c r="A519" s="4">
        <v>40903</v>
      </c>
      <c r="B519" s="205">
        <v>110.118</v>
      </c>
      <c r="C519" s="205">
        <v>102.132</v>
      </c>
      <c r="D519" s="205">
        <v>120.092</v>
      </c>
      <c r="E519" s="205">
        <v>113.47233431979195</v>
      </c>
    </row>
    <row r="520" spans="1:5" ht="15">
      <c r="A520" s="4">
        <v>40904</v>
      </c>
      <c r="B520" s="205">
        <v>110.177</v>
      </c>
      <c r="C520" s="205">
        <v>102.329</v>
      </c>
      <c r="D520" s="205">
        <v>120.221</v>
      </c>
      <c r="E520" s="205">
        <v>113.48130212536994</v>
      </c>
    </row>
    <row r="521" spans="1:5" ht="15">
      <c r="A521" s="4">
        <v>40905</v>
      </c>
      <c r="B521" s="205">
        <v>110.44</v>
      </c>
      <c r="C521" s="205">
        <v>102.56</v>
      </c>
      <c r="D521" s="205">
        <v>120.361</v>
      </c>
      <c r="E521" s="205">
        <v>112.06528562460767</v>
      </c>
    </row>
    <row r="522" spans="1:5" ht="15">
      <c r="A522" s="4">
        <v>40906</v>
      </c>
      <c r="B522" s="205">
        <v>110.543</v>
      </c>
      <c r="C522" s="205">
        <v>102.551</v>
      </c>
      <c r="D522" s="205">
        <v>120.473</v>
      </c>
      <c r="E522" s="205">
        <v>113.26517801094073</v>
      </c>
    </row>
    <row r="523" spans="1:5" ht="15">
      <c r="A523" s="4">
        <v>40907</v>
      </c>
      <c r="B523" s="205">
        <v>110.457</v>
      </c>
      <c r="C523" s="205">
        <v>102.599</v>
      </c>
      <c r="D523" s="205">
        <v>120.558</v>
      </c>
      <c r="E523" s="205">
        <v>112.77912294861447</v>
      </c>
    </row>
    <row r="524" spans="1:5" ht="15">
      <c r="A524" s="4">
        <v>40910</v>
      </c>
      <c r="B524" s="205">
        <v>110.504</v>
      </c>
      <c r="C524" s="205">
        <v>102.377</v>
      </c>
      <c r="D524" s="205">
        <v>120.517</v>
      </c>
      <c r="E524" s="205">
        <v>112.77912294861447</v>
      </c>
    </row>
    <row r="525" spans="1:5" ht="15">
      <c r="A525" s="4">
        <v>40911</v>
      </c>
      <c r="B525" s="205">
        <v>111.579</v>
      </c>
      <c r="C525" s="205">
        <v>102.225</v>
      </c>
      <c r="D525" s="205">
        <v>121.213</v>
      </c>
      <c r="E525" s="205">
        <v>114.52425791408842</v>
      </c>
    </row>
    <row r="526" spans="1:5" ht="15">
      <c r="A526" s="4">
        <v>40912</v>
      </c>
      <c r="B526" s="205">
        <v>111.905</v>
      </c>
      <c r="C526" s="205">
        <v>101.974</v>
      </c>
      <c r="D526" s="205">
        <v>121.515</v>
      </c>
      <c r="E526" s="205">
        <v>114.54578064747555</v>
      </c>
    </row>
    <row r="527" spans="1:5" ht="15">
      <c r="A527" s="4">
        <v>40913</v>
      </c>
      <c r="B527" s="205">
        <v>111.952</v>
      </c>
      <c r="C527" s="205">
        <v>101.6</v>
      </c>
      <c r="D527" s="205">
        <v>121.653</v>
      </c>
      <c r="E527" s="205">
        <v>114.88297013720742</v>
      </c>
    </row>
    <row r="528" spans="1:5" ht="15">
      <c r="A528" s="4">
        <v>40914</v>
      </c>
      <c r="B528" s="205">
        <v>112.114</v>
      </c>
      <c r="C528" s="205">
        <v>101.451</v>
      </c>
      <c r="D528" s="205">
        <v>121.856</v>
      </c>
      <c r="E528" s="205">
        <v>114.88297013720742</v>
      </c>
    </row>
    <row r="529" spans="1:5" ht="15">
      <c r="A529" s="4">
        <v>40917</v>
      </c>
      <c r="B529" s="205">
        <v>112.28</v>
      </c>
      <c r="C529" s="205">
        <v>101.552</v>
      </c>
      <c r="D529" s="205">
        <v>122.001</v>
      </c>
      <c r="E529" s="205">
        <v>114.85068603712674</v>
      </c>
    </row>
    <row r="530" spans="1:5" ht="15">
      <c r="A530" s="4">
        <v>40918</v>
      </c>
      <c r="B530" s="205">
        <v>112.64</v>
      </c>
      <c r="C530" s="205">
        <v>101.762</v>
      </c>
      <c r="D530" s="205">
        <v>122.218</v>
      </c>
      <c r="E530" s="205">
        <v>115.87122231190028</v>
      </c>
    </row>
    <row r="531" spans="1:5" ht="15">
      <c r="A531" s="4">
        <v>40919</v>
      </c>
      <c r="B531" s="205">
        <v>112.881</v>
      </c>
      <c r="C531" s="205">
        <v>102.32</v>
      </c>
      <c r="D531" s="205">
        <v>122.319</v>
      </c>
      <c r="E531" s="205">
        <v>115.90709353421218</v>
      </c>
    </row>
    <row r="532" spans="1:5" ht="15">
      <c r="A532" s="4">
        <v>40920</v>
      </c>
      <c r="B532" s="205">
        <v>113.127</v>
      </c>
      <c r="C532" s="205">
        <v>103.146</v>
      </c>
      <c r="D532" s="205">
        <v>122.353</v>
      </c>
      <c r="E532" s="205">
        <v>116.17792126266704</v>
      </c>
    </row>
    <row r="533" spans="1:5" ht="15">
      <c r="A533" s="4">
        <v>40921</v>
      </c>
      <c r="B533" s="205">
        <v>113.413</v>
      </c>
      <c r="C533" s="205">
        <v>103.112</v>
      </c>
      <c r="D533" s="205">
        <v>122.333</v>
      </c>
      <c r="E533" s="205">
        <v>115.60308492511882</v>
      </c>
    </row>
    <row r="534" spans="1:5" ht="15">
      <c r="A534" s="4">
        <v>40924</v>
      </c>
      <c r="B534" s="205">
        <v>113.537</v>
      </c>
      <c r="C534" s="205">
        <v>103.159</v>
      </c>
      <c r="D534" s="205">
        <v>122.353</v>
      </c>
      <c r="E534" s="205">
        <v>115.60308492511882</v>
      </c>
    </row>
    <row r="535" spans="1:5" ht="15">
      <c r="A535" s="4">
        <v>40925</v>
      </c>
      <c r="B535" s="205">
        <v>114.071</v>
      </c>
      <c r="C535" s="205">
        <v>103.159</v>
      </c>
      <c r="D535" s="205">
        <v>122.379</v>
      </c>
      <c r="E535" s="205">
        <v>116.01381042059009</v>
      </c>
    </row>
    <row r="536" spans="1:5" ht="15">
      <c r="A536" s="4">
        <v>40926</v>
      </c>
      <c r="B536" s="205">
        <v>114.432</v>
      </c>
      <c r="C536" s="205">
        <v>103.013</v>
      </c>
      <c r="D536" s="205">
        <v>122.467</v>
      </c>
      <c r="E536" s="205">
        <v>117.3024840821451</v>
      </c>
    </row>
    <row r="537" spans="1:5" ht="15">
      <c r="A537" s="4">
        <v>40927</v>
      </c>
      <c r="B537" s="205">
        <v>114.978</v>
      </c>
      <c r="C537" s="205">
        <v>103.003</v>
      </c>
      <c r="D537" s="205">
        <v>122.739</v>
      </c>
      <c r="E537" s="205">
        <v>117.8818043224823</v>
      </c>
    </row>
    <row r="538" spans="1:5" ht="15">
      <c r="A538" s="4">
        <v>40928</v>
      </c>
      <c r="B538" s="205">
        <v>115.283</v>
      </c>
      <c r="C538" s="205">
        <v>103.131</v>
      </c>
      <c r="D538" s="205">
        <v>122.865</v>
      </c>
      <c r="E538" s="205">
        <v>117.9607210115685</v>
      </c>
    </row>
    <row r="539" spans="1:5" ht="15">
      <c r="A539" s="4">
        <v>40931</v>
      </c>
      <c r="B539" s="205">
        <v>115.673</v>
      </c>
      <c r="C539" s="205">
        <v>103.335</v>
      </c>
      <c r="D539" s="205">
        <v>123.135</v>
      </c>
      <c r="E539" s="205">
        <v>118.01632140615193</v>
      </c>
    </row>
    <row r="540" spans="1:5" ht="15">
      <c r="A540" s="4">
        <v>40932</v>
      </c>
      <c r="B540" s="205">
        <v>115.988</v>
      </c>
      <c r="C540" s="205">
        <v>103.265</v>
      </c>
      <c r="D540" s="205">
        <v>123.317</v>
      </c>
      <c r="E540" s="205">
        <v>117.89525603084927</v>
      </c>
    </row>
    <row r="541" spans="1:5" ht="15">
      <c r="A541" s="4">
        <v>40933</v>
      </c>
      <c r="B541" s="205">
        <v>116.275</v>
      </c>
      <c r="C541" s="205">
        <v>103.403</v>
      </c>
      <c r="D541" s="205">
        <v>123.59</v>
      </c>
      <c r="E541" s="205">
        <v>118.91758586673842</v>
      </c>
    </row>
    <row r="542" spans="1:5" ht="15">
      <c r="A542" s="4">
        <v>40934</v>
      </c>
      <c r="B542" s="205">
        <v>116.924</v>
      </c>
      <c r="C542" s="205">
        <v>103.898</v>
      </c>
      <c r="D542" s="205">
        <v>124.051</v>
      </c>
      <c r="E542" s="205">
        <v>118.23423908169673</v>
      </c>
    </row>
    <row r="543" spans="1:5" ht="15">
      <c r="A543" s="4">
        <v>40935</v>
      </c>
      <c r="B543" s="205">
        <v>117.149</v>
      </c>
      <c r="C543" s="205">
        <v>104.351</v>
      </c>
      <c r="D543" s="205">
        <v>124.216</v>
      </c>
      <c r="E543" s="205">
        <v>118.04591516455925</v>
      </c>
    </row>
    <row r="544" spans="1:5" ht="15">
      <c r="A544" s="4">
        <v>40938</v>
      </c>
      <c r="B544" s="205">
        <v>116.931</v>
      </c>
      <c r="C544" s="205">
        <v>104.107</v>
      </c>
      <c r="D544" s="205">
        <v>124.254</v>
      </c>
      <c r="E544" s="205">
        <v>117.74818401937046</v>
      </c>
    </row>
    <row r="545" spans="1:5" ht="15">
      <c r="A545" s="4">
        <v>40939</v>
      </c>
      <c r="B545" s="205">
        <v>117.175</v>
      </c>
      <c r="C545" s="205">
        <v>104.453</v>
      </c>
      <c r="D545" s="205">
        <v>124.384</v>
      </c>
      <c r="E545" s="205">
        <v>117.69437718590264</v>
      </c>
    </row>
    <row r="546" spans="1:5" ht="15">
      <c r="A546" s="4">
        <v>40940</v>
      </c>
      <c r="B546" s="205">
        <v>117.795</v>
      </c>
      <c r="C546" s="205">
        <v>104.99</v>
      </c>
      <c r="D546" s="205">
        <v>124.572</v>
      </c>
      <c r="E546" s="205">
        <v>118.7418168774101</v>
      </c>
    </row>
    <row r="547" spans="1:5" ht="15">
      <c r="A547" s="4">
        <v>40941</v>
      </c>
      <c r="B547" s="205">
        <v>118.375</v>
      </c>
      <c r="C547" s="205">
        <v>105.387</v>
      </c>
      <c r="D547" s="205">
        <v>124.684</v>
      </c>
      <c r="E547" s="205">
        <v>118.87185005829075</v>
      </c>
    </row>
    <row r="548" spans="1:5" ht="15">
      <c r="A548" s="4">
        <v>40942</v>
      </c>
      <c r="B548" s="205">
        <v>118.891</v>
      </c>
      <c r="C548" s="205">
        <v>105.18</v>
      </c>
      <c r="D548" s="205">
        <v>124.913</v>
      </c>
      <c r="E548" s="205">
        <v>120.60801721818673</v>
      </c>
    </row>
    <row r="549" spans="1:5" ht="15">
      <c r="A549" s="4">
        <v>40945</v>
      </c>
      <c r="B549" s="205">
        <v>119.034</v>
      </c>
      <c r="C549" s="205">
        <v>105.492</v>
      </c>
      <c r="D549" s="205">
        <v>125.078</v>
      </c>
      <c r="E549" s="205">
        <v>120.55690072639224</v>
      </c>
    </row>
    <row r="550" spans="1:5" ht="15">
      <c r="A550" s="4">
        <v>40946</v>
      </c>
      <c r="B550" s="205">
        <v>119.121</v>
      </c>
      <c r="C550" s="205">
        <v>105.23</v>
      </c>
      <c r="D550" s="205">
        <v>125.251</v>
      </c>
      <c r="E550" s="205">
        <v>120.80082503811317</v>
      </c>
    </row>
    <row r="551" spans="1:5" ht="15">
      <c r="A551" s="4">
        <v>40947</v>
      </c>
      <c r="B551" s="205">
        <v>119.265</v>
      </c>
      <c r="C551" s="205">
        <v>105.178</v>
      </c>
      <c r="D551" s="205">
        <v>125.489</v>
      </c>
      <c r="E551" s="205">
        <v>121.06178818043225</v>
      </c>
    </row>
    <row r="552" spans="1:5" ht="15">
      <c r="A552" s="4">
        <v>40948</v>
      </c>
      <c r="B552" s="205">
        <v>119.236</v>
      </c>
      <c r="C552" s="205">
        <v>105.316</v>
      </c>
      <c r="D552" s="205">
        <v>125.592</v>
      </c>
      <c r="E552" s="205">
        <v>121.24024751143396</v>
      </c>
    </row>
    <row r="553" spans="1:5" ht="15">
      <c r="A553" s="4">
        <v>40949</v>
      </c>
      <c r="B553" s="205">
        <v>119.042</v>
      </c>
      <c r="C553" s="205">
        <v>105.412</v>
      </c>
      <c r="D553" s="205">
        <v>125.506</v>
      </c>
      <c r="E553" s="205">
        <v>120.40534481212448</v>
      </c>
    </row>
    <row r="554" spans="1:5" ht="15">
      <c r="A554" s="4">
        <v>40952</v>
      </c>
      <c r="B554" s="205">
        <v>119.233</v>
      </c>
      <c r="C554" s="205">
        <v>105.486</v>
      </c>
      <c r="D554" s="205">
        <v>125.641</v>
      </c>
      <c r="E554" s="205">
        <v>121.22410546139359</v>
      </c>
    </row>
    <row r="555" spans="1:5" ht="15">
      <c r="A555" s="4">
        <v>40953</v>
      </c>
      <c r="B555" s="205">
        <v>119.275</v>
      </c>
      <c r="C555" s="205">
        <v>105.482</v>
      </c>
      <c r="D555" s="205">
        <v>125.671</v>
      </c>
      <c r="E555" s="205">
        <v>121.11021433055333</v>
      </c>
    </row>
    <row r="556" spans="1:5" ht="15">
      <c r="A556" s="4">
        <v>40954</v>
      </c>
      <c r="B556" s="205">
        <v>119.148</v>
      </c>
      <c r="C556" s="205">
        <v>105.212</v>
      </c>
      <c r="D556" s="205">
        <v>125.631</v>
      </c>
      <c r="E556" s="205">
        <v>120.45825486503455</v>
      </c>
    </row>
    <row r="557" spans="1:5" ht="15">
      <c r="A557" s="4">
        <v>40955</v>
      </c>
      <c r="B557" s="205">
        <v>118.749</v>
      </c>
      <c r="C557" s="205">
        <v>105.148</v>
      </c>
      <c r="D557" s="205">
        <v>125.623</v>
      </c>
      <c r="E557" s="205">
        <v>121.78638687113263</v>
      </c>
    </row>
    <row r="558" spans="1:5" ht="15">
      <c r="A558" s="4">
        <v>40956</v>
      </c>
      <c r="B558" s="205">
        <v>119.207</v>
      </c>
      <c r="C558" s="205">
        <v>105.312</v>
      </c>
      <c r="D558" s="205">
        <v>125.782</v>
      </c>
      <c r="E558" s="205">
        <v>122.07245986907004</v>
      </c>
    </row>
    <row r="559" spans="1:5" ht="15">
      <c r="A559" s="4">
        <v>40959</v>
      </c>
      <c r="B559" s="205">
        <v>119.663</v>
      </c>
      <c r="C559" s="205">
        <v>105.477</v>
      </c>
      <c r="D559" s="205">
        <v>125.806</v>
      </c>
      <c r="E559" s="205">
        <v>122.07245986907004</v>
      </c>
    </row>
    <row r="560" spans="1:5" ht="15">
      <c r="A560" s="4">
        <v>40960</v>
      </c>
      <c r="B560" s="205">
        <v>120.042</v>
      </c>
      <c r="C560" s="205">
        <v>105.584</v>
      </c>
      <c r="D560" s="205">
        <v>125.936</v>
      </c>
      <c r="E560" s="205">
        <v>122.1603443637342</v>
      </c>
    </row>
    <row r="561" spans="1:5" ht="15">
      <c r="A561" s="4">
        <v>40961</v>
      </c>
      <c r="B561" s="205">
        <v>120.219</v>
      </c>
      <c r="C561" s="205">
        <v>105.677</v>
      </c>
      <c r="D561" s="205">
        <v>126.098</v>
      </c>
      <c r="E561" s="205">
        <v>121.75230920993634</v>
      </c>
    </row>
    <row r="562" spans="1:5" ht="15">
      <c r="A562" s="4">
        <v>40962</v>
      </c>
      <c r="B562" s="205">
        <v>120.343</v>
      </c>
      <c r="C562" s="205">
        <v>105.661</v>
      </c>
      <c r="D562" s="205">
        <v>126.318</v>
      </c>
      <c r="E562" s="205">
        <v>122.2724419334589</v>
      </c>
    </row>
    <row r="563" spans="1:5" ht="15">
      <c r="A563" s="4">
        <v>40963</v>
      </c>
      <c r="B563" s="205">
        <v>120.725</v>
      </c>
      <c r="C563" s="205">
        <v>105.758</v>
      </c>
      <c r="D563" s="205">
        <v>126.541</v>
      </c>
      <c r="E563" s="205">
        <v>122.47690790063672</v>
      </c>
    </row>
    <row r="564" spans="1:5" ht="15">
      <c r="A564" s="4">
        <v>40966</v>
      </c>
      <c r="B564" s="205">
        <v>120.897</v>
      </c>
      <c r="C564" s="205">
        <v>105.971</v>
      </c>
      <c r="D564" s="205">
        <v>126.748</v>
      </c>
      <c r="E564" s="205">
        <v>122.64281230382925</v>
      </c>
    </row>
    <row r="565" spans="1:5" ht="15">
      <c r="A565" s="4">
        <v>40967</v>
      </c>
      <c r="B565" s="205">
        <v>121.301</v>
      </c>
      <c r="C565" s="205">
        <v>106.134</v>
      </c>
      <c r="D565" s="205">
        <v>126.944</v>
      </c>
      <c r="E565" s="205">
        <v>123.05443457985832</v>
      </c>
    </row>
    <row r="566" spans="1:5" ht="15">
      <c r="A566" s="4">
        <v>40968</v>
      </c>
      <c r="B566" s="205">
        <v>121.854</v>
      </c>
      <c r="C566" s="205">
        <v>106.442</v>
      </c>
      <c r="D566" s="205">
        <v>127.169</v>
      </c>
      <c r="E566" s="205">
        <v>122.47152721728996</v>
      </c>
    </row>
    <row r="567" spans="1:5" ht="15">
      <c r="A567" s="4">
        <v>40969</v>
      </c>
      <c r="B567" s="205">
        <v>122.249</v>
      </c>
      <c r="C567" s="205">
        <v>107.003</v>
      </c>
      <c r="D567" s="205">
        <v>127.281</v>
      </c>
      <c r="E567" s="205">
        <v>123.22571966639764</v>
      </c>
    </row>
    <row r="568" spans="1:5" ht="15">
      <c r="A568" s="4">
        <v>40970</v>
      </c>
      <c r="B568" s="205">
        <v>122.457</v>
      </c>
      <c r="C568" s="205">
        <v>107.107</v>
      </c>
      <c r="D568" s="205">
        <v>127.34</v>
      </c>
      <c r="E568" s="205">
        <v>122.82575553761997</v>
      </c>
    </row>
    <row r="569" spans="1:5" ht="15">
      <c r="A569" s="4">
        <v>40973</v>
      </c>
      <c r="B569" s="205">
        <v>122.464</v>
      </c>
      <c r="C569" s="205">
        <v>106.9</v>
      </c>
      <c r="D569" s="205">
        <v>127.306</v>
      </c>
      <c r="E569" s="205">
        <v>122.35046184198728</v>
      </c>
    </row>
    <row r="570" spans="1:5" ht="15">
      <c r="A570" s="4">
        <v>40974</v>
      </c>
      <c r="B570" s="205">
        <v>121.91</v>
      </c>
      <c r="C570" s="205">
        <v>106.534</v>
      </c>
      <c r="D570" s="205">
        <v>126.814</v>
      </c>
      <c r="E570" s="205">
        <v>120.46991301228589</v>
      </c>
    </row>
    <row r="571" spans="1:5" ht="15">
      <c r="A571" s="4">
        <v>40975</v>
      </c>
      <c r="B571" s="205">
        <v>121.824</v>
      </c>
      <c r="C571" s="205">
        <v>106.722</v>
      </c>
      <c r="D571" s="205">
        <v>126.799</v>
      </c>
      <c r="E571" s="205">
        <v>121.3012285893642</v>
      </c>
    </row>
    <row r="572" spans="1:5" ht="15">
      <c r="A572" s="4">
        <v>40976</v>
      </c>
      <c r="B572" s="205">
        <v>122.269</v>
      </c>
      <c r="C572" s="205">
        <v>107.008</v>
      </c>
      <c r="D572" s="205">
        <v>126.895</v>
      </c>
      <c r="E572" s="205">
        <v>122.4921531701193</v>
      </c>
    </row>
    <row r="573" spans="1:5" ht="15">
      <c r="A573" s="4">
        <v>40977</v>
      </c>
      <c r="B573" s="205">
        <v>122.527</v>
      </c>
      <c r="C573" s="205">
        <v>107.072</v>
      </c>
      <c r="D573" s="205">
        <v>126.979</v>
      </c>
      <c r="E573" s="205">
        <v>122.93695632678683</v>
      </c>
    </row>
    <row r="574" spans="1:5" ht="15">
      <c r="A574" s="4">
        <v>40980</v>
      </c>
      <c r="B574" s="205">
        <v>122.783</v>
      </c>
      <c r="C574" s="205">
        <v>106.948</v>
      </c>
      <c r="D574" s="205">
        <v>127.038</v>
      </c>
      <c r="E574" s="205">
        <v>122.95668549905838</v>
      </c>
    </row>
    <row r="575" spans="1:5" ht="15">
      <c r="A575" s="4">
        <v>40981</v>
      </c>
      <c r="B575" s="205">
        <v>123.076</v>
      </c>
      <c r="C575" s="205">
        <v>106.772</v>
      </c>
      <c r="D575" s="205">
        <v>127.139</v>
      </c>
      <c r="E575" s="205">
        <v>125.18608196574299</v>
      </c>
    </row>
    <row r="576" spans="1:5" ht="15">
      <c r="A576" s="4">
        <v>40982</v>
      </c>
      <c r="B576" s="205">
        <v>123.461</v>
      </c>
      <c r="C576" s="205">
        <v>106.492</v>
      </c>
      <c r="D576" s="205">
        <v>127.266</v>
      </c>
      <c r="E576" s="205">
        <v>125.0363196125908</v>
      </c>
    </row>
    <row r="577" spans="1:5" ht="15">
      <c r="A577" s="4">
        <v>40983</v>
      </c>
      <c r="B577" s="205">
        <v>123.55</v>
      </c>
      <c r="C577" s="205">
        <v>106.417</v>
      </c>
      <c r="D577" s="205">
        <v>127.245</v>
      </c>
      <c r="E577" s="205">
        <v>125.78244103667832</v>
      </c>
    </row>
    <row r="578" spans="1:5" ht="15">
      <c r="A578" s="4">
        <v>40984</v>
      </c>
      <c r="B578" s="205">
        <v>123.742</v>
      </c>
      <c r="C578" s="205">
        <v>106.242</v>
      </c>
      <c r="D578" s="205">
        <v>127.235</v>
      </c>
      <c r="E578" s="205">
        <v>125.92323558425255</v>
      </c>
    </row>
    <row r="579" spans="1:5" ht="15">
      <c r="A579" s="4">
        <v>40987</v>
      </c>
      <c r="B579" s="205">
        <v>123.957</v>
      </c>
      <c r="C579" s="205">
        <v>106.354</v>
      </c>
      <c r="D579" s="205">
        <v>127.26</v>
      </c>
      <c r="E579" s="205">
        <v>126.42363913550356</v>
      </c>
    </row>
    <row r="580" spans="1:5" ht="15">
      <c r="A580" s="4">
        <v>40988</v>
      </c>
      <c r="B580" s="205">
        <v>123.897</v>
      </c>
      <c r="C580" s="205">
        <v>106.323</v>
      </c>
      <c r="D580" s="205">
        <v>127.137</v>
      </c>
      <c r="E580" s="205">
        <v>126.04430095955522</v>
      </c>
    </row>
    <row r="581" spans="1:5" ht="15">
      <c r="A581" s="4">
        <v>40989</v>
      </c>
      <c r="B581" s="205">
        <v>123.874</v>
      </c>
      <c r="C581" s="205">
        <v>106.282</v>
      </c>
      <c r="D581" s="205">
        <v>127.175</v>
      </c>
      <c r="E581" s="205">
        <v>125.80844767285446</v>
      </c>
    </row>
    <row r="582" spans="1:5" ht="15">
      <c r="A582" s="4">
        <v>40990</v>
      </c>
      <c r="B582" s="205">
        <v>123.443</v>
      </c>
      <c r="C582" s="205">
        <v>106.195</v>
      </c>
      <c r="D582" s="205">
        <v>127.127</v>
      </c>
      <c r="E582" s="205">
        <v>124.90180252892118</v>
      </c>
    </row>
    <row r="583" spans="1:5" ht="15">
      <c r="A583" s="4">
        <v>40991</v>
      </c>
      <c r="B583" s="205">
        <v>123.248</v>
      </c>
      <c r="C583" s="205">
        <v>106.447</v>
      </c>
      <c r="D583" s="205">
        <v>127.099</v>
      </c>
      <c r="E583" s="205">
        <v>125.29010851044748</v>
      </c>
    </row>
    <row r="584" spans="1:5" ht="15">
      <c r="A584" s="4">
        <v>40994</v>
      </c>
      <c r="B584" s="205">
        <v>123.34</v>
      </c>
      <c r="C584" s="205">
        <v>106.503</v>
      </c>
      <c r="D584" s="205">
        <v>127.133</v>
      </c>
      <c r="E584" s="205">
        <v>127.02986279257466</v>
      </c>
    </row>
    <row r="585" spans="1:5" ht="15">
      <c r="A585" s="4">
        <v>40995</v>
      </c>
      <c r="B585" s="205">
        <v>123.539</v>
      </c>
      <c r="C585" s="205">
        <v>106.491</v>
      </c>
      <c r="D585" s="205">
        <v>127.184</v>
      </c>
      <c r="E585" s="205">
        <v>126.67204735001346</v>
      </c>
    </row>
    <row r="586" spans="1:5" ht="15">
      <c r="A586" s="4">
        <v>40996</v>
      </c>
      <c r="B586" s="205">
        <v>123.619</v>
      </c>
      <c r="C586" s="205">
        <v>106.526</v>
      </c>
      <c r="D586" s="205">
        <v>127.192</v>
      </c>
      <c r="E586" s="205">
        <v>126.04609452067079</v>
      </c>
    </row>
    <row r="587" spans="1:5" ht="15">
      <c r="A587" s="4">
        <v>40997</v>
      </c>
      <c r="B587" s="205">
        <v>123.423</v>
      </c>
      <c r="C587" s="205">
        <v>106.246</v>
      </c>
      <c r="D587" s="205">
        <v>127.161</v>
      </c>
      <c r="E587" s="205">
        <v>125.84342211460857</v>
      </c>
    </row>
    <row r="588" spans="1:5" ht="15">
      <c r="A588" s="4">
        <v>40998</v>
      </c>
      <c r="B588" s="205">
        <v>123.298</v>
      </c>
      <c r="C588" s="205">
        <v>106.537</v>
      </c>
      <c r="D588" s="205">
        <v>127.175</v>
      </c>
      <c r="E588" s="205">
        <v>126.30885122410547</v>
      </c>
    </row>
    <row r="589" spans="1:5" ht="15">
      <c r="A589" s="4">
        <v>41001</v>
      </c>
      <c r="B589" s="205">
        <v>123.379</v>
      </c>
      <c r="C589" s="205">
        <v>106.674</v>
      </c>
      <c r="D589" s="205">
        <v>127.211</v>
      </c>
      <c r="E589" s="205">
        <v>127.25674827369744</v>
      </c>
    </row>
    <row r="590" spans="1:5" ht="15">
      <c r="A590" s="4">
        <v>41002</v>
      </c>
      <c r="B590" s="205">
        <v>123.426</v>
      </c>
      <c r="C590" s="205">
        <v>106.355</v>
      </c>
      <c r="D590" s="205">
        <v>127.274</v>
      </c>
      <c r="E590" s="205">
        <v>126.74917047798407</v>
      </c>
    </row>
    <row r="591" spans="1:5" ht="15">
      <c r="A591" s="4">
        <v>41003</v>
      </c>
      <c r="B591" s="205">
        <v>123.033</v>
      </c>
      <c r="C591" s="205">
        <v>106.025</v>
      </c>
      <c r="D591" s="205">
        <v>127.241</v>
      </c>
      <c r="E591" s="205">
        <v>125.45601291364004</v>
      </c>
    </row>
    <row r="592" spans="1:5" ht="15">
      <c r="A592" s="4">
        <v>41004</v>
      </c>
      <c r="B592" s="205">
        <v>122.536</v>
      </c>
      <c r="C592" s="205">
        <v>105.895</v>
      </c>
      <c r="D592" s="205">
        <v>127.189</v>
      </c>
      <c r="E592" s="205">
        <v>125.37709622455387</v>
      </c>
    </row>
    <row r="593" spans="1:5" ht="15">
      <c r="A593" s="4">
        <v>41005</v>
      </c>
      <c r="B593" s="205">
        <v>122.432</v>
      </c>
      <c r="C593" s="205">
        <v>105.829</v>
      </c>
      <c r="D593" s="205">
        <v>127.205</v>
      </c>
      <c r="E593" s="205">
        <v>125.37709622455387</v>
      </c>
    </row>
    <row r="594" spans="1:5" ht="15">
      <c r="A594" s="4">
        <v>41008</v>
      </c>
      <c r="B594" s="205">
        <v>122.498</v>
      </c>
      <c r="C594" s="205">
        <v>105.874</v>
      </c>
      <c r="D594" s="205">
        <v>127.043</v>
      </c>
      <c r="E594" s="205">
        <v>125.37709622455387</v>
      </c>
    </row>
    <row r="595" spans="1:5" ht="15">
      <c r="A595" s="4">
        <v>41009</v>
      </c>
      <c r="B595" s="205">
        <v>121.76</v>
      </c>
      <c r="C595" s="205">
        <v>105.575</v>
      </c>
      <c r="D595" s="205">
        <v>126.804</v>
      </c>
      <c r="E595" s="205">
        <v>121.8357098018115</v>
      </c>
    </row>
    <row r="596" spans="1:5" ht="15">
      <c r="A596" s="4">
        <v>41010</v>
      </c>
      <c r="B596" s="205">
        <v>121.59</v>
      </c>
      <c r="C596" s="205">
        <v>105.794</v>
      </c>
      <c r="D596" s="205">
        <v>126.735</v>
      </c>
      <c r="E596" s="205">
        <v>122.74325172630259</v>
      </c>
    </row>
    <row r="597" spans="1:5" ht="15">
      <c r="A597" s="4">
        <v>41011</v>
      </c>
      <c r="B597" s="205">
        <v>121.845</v>
      </c>
      <c r="C597" s="205">
        <v>106.1</v>
      </c>
      <c r="D597" s="205">
        <v>126.782</v>
      </c>
      <c r="E597" s="205">
        <v>124.43457985830868</v>
      </c>
    </row>
    <row r="598" spans="1:5" ht="15">
      <c r="A598" s="4">
        <v>41012</v>
      </c>
      <c r="B598" s="205">
        <v>121.961</v>
      </c>
      <c r="C598" s="205">
        <v>105.88</v>
      </c>
      <c r="D598" s="205">
        <v>126.831</v>
      </c>
      <c r="E598" s="205">
        <v>122.88225271276119</v>
      </c>
    </row>
    <row r="599" spans="1:5" ht="15">
      <c r="A599" s="4">
        <v>41015</v>
      </c>
      <c r="B599" s="205">
        <v>121.834</v>
      </c>
      <c r="C599" s="205">
        <v>105.615</v>
      </c>
      <c r="D599" s="205">
        <v>126.865</v>
      </c>
      <c r="E599" s="205">
        <v>122.82037485427317</v>
      </c>
    </row>
    <row r="600" spans="1:5" ht="15">
      <c r="A600" s="4">
        <v>41016</v>
      </c>
      <c r="B600" s="205">
        <v>121.996</v>
      </c>
      <c r="C600" s="205">
        <v>105.883</v>
      </c>
      <c r="D600" s="205">
        <v>127.037</v>
      </c>
      <c r="E600" s="205">
        <v>124.72244641736168</v>
      </c>
    </row>
    <row r="601" spans="1:5" ht="15">
      <c r="A601" s="4">
        <v>41017</v>
      </c>
      <c r="B601" s="205">
        <v>122.124</v>
      </c>
      <c r="C601" s="205">
        <v>106.015</v>
      </c>
      <c r="D601" s="205">
        <v>127.081</v>
      </c>
      <c r="E601" s="205">
        <v>124.2166621827639</v>
      </c>
    </row>
    <row r="602" spans="1:5" ht="15">
      <c r="A602" s="4">
        <v>41018</v>
      </c>
      <c r="B602" s="205">
        <v>122.132</v>
      </c>
      <c r="C602" s="205">
        <v>105.726</v>
      </c>
      <c r="D602" s="205">
        <v>127.158</v>
      </c>
      <c r="E602" s="205">
        <v>123.47950856425433</v>
      </c>
    </row>
    <row r="603" spans="1:5" ht="15">
      <c r="A603" s="4">
        <v>41019</v>
      </c>
      <c r="B603" s="205">
        <v>122.09</v>
      </c>
      <c r="C603" s="205">
        <v>105.675</v>
      </c>
      <c r="D603" s="205">
        <v>127.246</v>
      </c>
      <c r="E603" s="205">
        <v>123.62389023405973</v>
      </c>
    </row>
    <row r="604" spans="1:5" ht="15">
      <c r="A604" s="4">
        <v>41022</v>
      </c>
      <c r="B604" s="205">
        <v>122.098</v>
      </c>
      <c r="C604" s="205">
        <v>105.539</v>
      </c>
      <c r="D604" s="205">
        <v>127.25</v>
      </c>
      <c r="E604" s="205">
        <v>122.58452156757242</v>
      </c>
    </row>
    <row r="605" spans="1:5" ht="15">
      <c r="A605" s="4">
        <v>41023</v>
      </c>
      <c r="B605" s="205">
        <v>122.204</v>
      </c>
      <c r="C605" s="205">
        <v>105.806</v>
      </c>
      <c r="D605" s="205">
        <v>127.374</v>
      </c>
      <c r="E605" s="205">
        <v>123.03560218814458</v>
      </c>
    </row>
    <row r="606" spans="1:5" ht="15">
      <c r="A606" s="4">
        <v>41024</v>
      </c>
      <c r="B606" s="205">
        <v>122.625</v>
      </c>
      <c r="C606" s="205">
        <v>106.005</v>
      </c>
      <c r="D606" s="205">
        <v>127.575</v>
      </c>
      <c r="E606" s="205">
        <v>124.71437539234151</v>
      </c>
    </row>
    <row r="607" spans="1:5" ht="15">
      <c r="A607" s="4">
        <v>41025</v>
      </c>
      <c r="B607" s="205">
        <v>122.805</v>
      </c>
      <c r="C607" s="205">
        <v>106.157</v>
      </c>
      <c r="D607" s="205">
        <v>127.667</v>
      </c>
      <c r="E607" s="205">
        <v>125.54748453053539</v>
      </c>
    </row>
    <row r="608" spans="1:5" ht="15">
      <c r="A608" s="4">
        <v>41026</v>
      </c>
      <c r="B608" s="205">
        <v>122.961</v>
      </c>
      <c r="C608" s="205">
        <v>106.177</v>
      </c>
      <c r="D608" s="205">
        <v>127.863</v>
      </c>
      <c r="E608" s="205">
        <v>125.85059635907095</v>
      </c>
    </row>
    <row r="609" spans="1:5" ht="15">
      <c r="A609" s="4">
        <v>41029</v>
      </c>
      <c r="B609" s="205">
        <v>123.265</v>
      </c>
      <c r="C609" s="205">
        <v>106.561</v>
      </c>
      <c r="D609" s="205">
        <v>128.098</v>
      </c>
      <c r="E609" s="205">
        <v>125.3618509550713</v>
      </c>
    </row>
    <row r="610" spans="1:5" ht="15">
      <c r="A610" s="4">
        <v>41030</v>
      </c>
      <c r="B610" s="205">
        <v>123.479</v>
      </c>
      <c r="C610" s="205">
        <v>106.543</v>
      </c>
      <c r="D610" s="205">
        <v>128.368</v>
      </c>
      <c r="E610" s="205">
        <v>125.3618509550713</v>
      </c>
    </row>
    <row r="611" spans="1:5" ht="15">
      <c r="A611" s="4">
        <v>41031</v>
      </c>
      <c r="B611" s="205">
        <v>123.851</v>
      </c>
      <c r="C611" s="205">
        <v>106.594</v>
      </c>
      <c r="D611" s="205">
        <v>128.52</v>
      </c>
      <c r="E611" s="205">
        <v>125.75643440050219</v>
      </c>
    </row>
    <row r="612" spans="1:5" ht="15">
      <c r="A612" s="4">
        <v>41032</v>
      </c>
      <c r="B612" s="205">
        <v>124.093</v>
      </c>
      <c r="C612" s="205">
        <v>106.84</v>
      </c>
      <c r="D612" s="205">
        <v>128.66</v>
      </c>
      <c r="E612" s="205">
        <v>124.7932920814277</v>
      </c>
    </row>
    <row r="613" spans="1:5" ht="15">
      <c r="A613" s="4">
        <v>41033</v>
      </c>
      <c r="B613" s="205">
        <v>124.339</v>
      </c>
      <c r="C613" s="205">
        <v>107.104</v>
      </c>
      <c r="D613" s="205">
        <v>128.746</v>
      </c>
      <c r="E613" s="205">
        <v>122.77822616805668</v>
      </c>
    </row>
    <row r="614" spans="1:5" ht="15">
      <c r="A614" s="4">
        <v>41036</v>
      </c>
      <c r="B614" s="205">
        <v>124.25</v>
      </c>
      <c r="C614" s="205">
        <v>107.185</v>
      </c>
      <c r="D614" s="205">
        <v>128.847</v>
      </c>
      <c r="E614" s="205">
        <v>122.82127163483096</v>
      </c>
    </row>
    <row r="615" spans="1:5" ht="15">
      <c r="A615" s="4">
        <v>41037</v>
      </c>
      <c r="B615" s="205">
        <v>124.249</v>
      </c>
      <c r="C615" s="205">
        <v>107.212</v>
      </c>
      <c r="D615" s="205">
        <v>128.907</v>
      </c>
      <c r="E615" s="205">
        <v>122.82127163483096</v>
      </c>
    </row>
    <row r="616" spans="1:5" ht="15">
      <c r="A616" s="4">
        <v>41038</v>
      </c>
      <c r="B616" s="205">
        <v>123.745</v>
      </c>
      <c r="C616" s="205">
        <v>106.727</v>
      </c>
      <c r="D616" s="205">
        <v>128.909</v>
      </c>
      <c r="E616" s="205">
        <v>121.4761007981347</v>
      </c>
    </row>
    <row r="617" spans="1:5" ht="15">
      <c r="A617" s="4">
        <v>41039</v>
      </c>
      <c r="B617" s="205">
        <v>123.854</v>
      </c>
      <c r="C617" s="205">
        <v>107.129</v>
      </c>
      <c r="D617" s="205">
        <v>128.92</v>
      </c>
      <c r="E617" s="205">
        <v>121.78190296834366</v>
      </c>
    </row>
    <row r="618" spans="1:5" ht="15">
      <c r="A618" s="4">
        <v>41040</v>
      </c>
      <c r="B618" s="205">
        <v>123.836</v>
      </c>
      <c r="C618" s="205">
        <v>107.192</v>
      </c>
      <c r="D618" s="205">
        <v>128.932</v>
      </c>
      <c r="E618" s="205">
        <v>121.36938391175683</v>
      </c>
    </row>
    <row r="619" spans="1:5" ht="15">
      <c r="A619" s="4">
        <v>41043</v>
      </c>
      <c r="B619" s="205">
        <v>123.223</v>
      </c>
      <c r="C619" s="205">
        <v>106.877</v>
      </c>
      <c r="D619" s="205">
        <v>128.788</v>
      </c>
      <c r="E619" s="205">
        <v>120.02062595282933</v>
      </c>
    </row>
    <row r="620" spans="1:5" ht="15">
      <c r="A620" s="4">
        <v>41044</v>
      </c>
      <c r="B620" s="205">
        <v>123.068</v>
      </c>
      <c r="C620" s="205">
        <v>106.347</v>
      </c>
      <c r="D620" s="205">
        <v>128.721</v>
      </c>
      <c r="E620" s="205">
        <v>119.33100170388306</v>
      </c>
    </row>
    <row r="621" spans="1:5" ht="15">
      <c r="A621" s="4">
        <v>41045</v>
      </c>
      <c r="B621" s="205">
        <v>122.353</v>
      </c>
      <c r="C621" s="205">
        <v>106.458</v>
      </c>
      <c r="D621" s="205">
        <v>128.393</v>
      </c>
      <c r="E621" s="205">
        <v>118.80548829701371</v>
      </c>
    </row>
    <row r="622" spans="1:5" ht="15">
      <c r="A622" s="4">
        <v>41046</v>
      </c>
      <c r="B622" s="205">
        <v>122.122</v>
      </c>
      <c r="C622" s="205">
        <v>106.534</v>
      </c>
      <c r="D622" s="205">
        <v>127.728</v>
      </c>
      <c r="E622" s="205">
        <v>117.0173078647655</v>
      </c>
    </row>
    <row r="623" spans="1:5" ht="15">
      <c r="A623" s="4">
        <v>41047</v>
      </c>
      <c r="B623" s="205">
        <v>121.405</v>
      </c>
      <c r="C623" s="205">
        <v>106.562</v>
      </c>
      <c r="D623" s="205">
        <v>127.33</v>
      </c>
      <c r="E623" s="205">
        <v>116.15281140704872</v>
      </c>
    </row>
    <row r="624" spans="1:5" ht="15">
      <c r="A624" s="4">
        <v>41050</v>
      </c>
      <c r="B624" s="205">
        <v>121.25</v>
      </c>
      <c r="C624" s="205">
        <v>106.559</v>
      </c>
      <c r="D624" s="205">
        <v>126.939</v>
      </c>
      <c r="E624" s="205">
        <v>118.01542462559414</v>
      </c>
    </row>
    <row r="625" spans="1:5" ht="15">
      <c r="A625" s="4">
        <v>41051</v>
      </c>
      <c r="B625" s="205">
        <v>121.717</v>
      </c>
      <c r="C625" s="205">
        <v>107.102</v>
      </c>
      <c r="D625" s="205">
        <v>126.998</v>
      </c>
      <c r="E625" s="205">
        <v>118.07281858129318</v>
      </c>
    </row>
    <row r="626" spans="1:5" ht="15">
      <c r="A626" s="4">
        <v>41052</v>
      </c>
      <c r="B626" s="205">
        <v>121.463</v>
      </c>
      <c r="C626" s="205">
        <v>107.029</v>
      </c>
      <c r="D626" s="205">
        <v>126.877</v>
      </c>
      <c r="E626" s="205">
        <v>118.272800645682</v>
      </c>
    </row>
    <row r="627" spans="1:5" ht="15">
      <c r="A627" s="4">
        <v>41053</v>
      </c>
      <c r="B627" s="205">
        <v>121.281</v>
      </c>
      <c r="C627" s="205">
        <v>107.615</v>
      </c>
      <c r="D627" s="205">
        <v>126.85</v>
      </c>
      <c r="E627" s="205">
        <v>118.43601470720115</v>
      </c>
    </row>
    <row r="628" spans="1:5" ht="15">
      <c r="A628" s="4">
        <v>41054</v>
      </c>
      <c r="B628" s="205">
        <v>121.296</v>
      </c>
      <c r="C628" s="205">
        <v>107.539</v>
      </c>
      <c r="D628" s="205">
        <v>126.854</v>
      </c>
      <c r="E628" s="205">
        <v>118.17953546767106</v>
      </c>
    </row>
    <row r="629" spans="1:5" ht="15">
      <c r="A629" s="4">
        <v>41057</v>
      </c>
      <c r="B629" s="205">
        <v>121.466</v>
      </c>
      <c r="C629" s="205">
        <v>107.289</v>
      </c>
      <c r="D629" s="205">
        <v>126.85</v>
      </c>
      <c r="E629" s="205">
        <v>118.17953546767106</v>
      </c>
    </row>
    <row r="630" spans="1:5" ht="15">
      <c r="A630" s="4">
        <v>41058</v>
      </c>
      <c r="B630" s="205">
        <v>121.632</v>
      </c>
      <c r="C630" s="205">
        <v>107.208</v>
      </c>
      <c r="D630" s="205">
        <v>127.005</v>
      </c>
      <c r="E630" s="205">
        <v>119.48883508205543</v>
      </c>
    </row>
    <row r="631" spans="1:5" ht="15">
      <c r="A631" s="4">
        <v>41059</v>
      </c>
      <c r="B631" s="205">
        <v>121.384</v>
      </c>
      <c r="C631" s="205">
        <v>107.215</v>
      </c>
      <c r="D631" s="205">
        <v>126.987</v>
      </c>
      <c r="E631" s="205">
        <v>117.77598421666218</v>
      </c>
    </row>
    <row r="632" spans="1:5" ht="15">
      <c r="A632" s="4">
        <v>41060</v>
      </c>
      <c r="B632" s="205">
        <v>121.196</v>
      </c>
      <c r="C632" s="205">
        <v>107.648</v>
      </c>
      <c r="D632" s="205">
        <v>126.978</v>
      </c>
      <c r="E632" s="205">
        <v>117.50784682988073</v>
      </c>
    </row>
    <row r="633" spans="1:5" ht="15">
      <c r="A633" s="4">
        <v>41061</v>
      </c>
      <c r="B633" s="205">
        <v>120.939</v>
      </c>
      <c r="C633" s="205">
        <v>108.264</v>
      </c>
      <c r="D633" s="205">
        <v>126.552</v>
      </c>
      <c r="E633" s="205">
        <v>114.61214240875259</v>
      </c>
    </row>
    <row r="634" spans="1:5" ht="15">
      <c r="A634" s="4">
        <v>41064</v>
      </c>
      <c r="B634" s="205">
        <v>120.869</v>
      </c>
      <c r="C634" s="205">
        <v>108.388</v>
      </c>
      <c r="D634" s="205">
        <v>126.246</v>
      </c>
      <c r="E634" s="205">
        <v>114.62469733656175</v>
      </c>
    </row>
    <row r="635" spans="1:5" ht="15">
      <c r="A635" s="4">
        <v>41065</v>
      </c>
      <c r="B635" s="205">
        <v>120.876</v>
      </c>
      <c r="C635" s="205">
        <v>108.371</v>
      </c>
      <c r="D635" s="205">
        <v>126.008</v>
      </c>
      <c r="E635" s="205">
        <v>115.28114070486953</v>
      </c>
    </row>
    <row r="636" spans="1:5" ht="15">
      <c r="A636" s="4">
        <v>41066</v>
      </c>
      <c r="B636" s="205">
        <v>120.966</v>
      </c>
      <c r="C636" s="205">
        <v>108.027</v>
      </c>
      <c r="D636" s="205">
        <v>126.233</v>
      </c>
      <c r="E636" s="205">
        <v>117.93830149762354</v>
      </c>
    </row>
    <row r="637" spans="1:5" ht="15">
      <c r="A637" s="4">
        <v>41067</v>
      </c>
      <c r="B637" s="205">
        <v>121.463</v>
      </c>
      <c r="C637" s="205">
        <v>107.717</v>
      </c>
      <c r="D637" s="205">
        <v>126.589</v>
      </c>
      <c r="E637" s="205">
        <v>117.92574656981438</v>
      </c>
    </row>
    <row r="638" spans="1:5" ht="15">
      <c r="A638" s="4">
        <v>41068</v>
      </c>
      <c r="B638" s="205">
        <v>121.639</v>
      </c>
      <c r="C638" s="205">
        <v>107.701</v>
      </c>
      <c r="D638" s="205">
        <v>126.701</v>
      </c>
      <c r="E638" s="205">
        <v>118.88261142498433</v>
      </c>
    </row>
    <row r="639" spans="1:5" ht="15">
      <c r="A639" s="4">
        <v>41071</v>
      </c>
      <c r="B639" s="205">
        <v>122.195</v>
      </c>
      <c r="C639" s="205">
        <v>107.225</v>
      </c>
      <c r="D639" s="205">
        <v>126.873</v>
      </c>
      <c r="E639" s="205">
        <v>117.38229755178908</v>
      </c>
    </row>
    <row r="640" spans="1:5" ht="15">
      <c r="A640" s="4">
        <v>41072</v>
      </c>
      <c r="B640" s="205">
        <v>121.912</v>
      </c>
      <c r="C640" s="205">
        <v>106.097</v>
      </c>
      <c r="D640" s="205">
        <v>126.84</v>
      </c>
      <c r="E640" s="205">
        <v>118.74988790243029</v>
      </c>
    </row>
    <row r="641" spans="1:5" ht="15">
      <c r="A641" s="4">
        <v>41073</v>
      </c>
      <c r="B641" s="205">
        <v>121.817</v>
      </c>
      <c r="C641" s="205">
        <v>105.975</v>
      </c>
      <c r="D641" s="205">
        <v>126.94</v>
      </c>
      <c r="E641" s="205">
        <v>117.91588198367862</v>
      </c>
    </row>
    <row r="642" spans="1:5" ht="15">
      <c r="A642" s="4">
        <v>41074</v>
      </c>
      <c r="B642" s="205">
        <v>121.687</v>
      </c>
      <c r="C642" s="205">
        <v>105.968</v>
      </c>
      <c r="D642" s="205">
        <v>127.028</v>
      </c>
      <c r="E642" s="205">
        <v>119.19110393686665</v>
      </c>
    </row>
    <row r="643" spans="1:5" ht="15">
      <c r="A643" s="4">
        <v>41075</v>
      </c>
      <c r="B643" s="205">
        <v>121.961</v>
      </c>
      <c r="C643" s="205">
        <v>106.646</v>
      </c>
      <c r="D643" s="205">
        <v>127.201</v>
      </c>
      <c r="E643" s="205">
        <v>120.42328042328043</v>
      </c>
    </row>
    <row r="644" spans="1:5" ht="15">
      <c r="A644" s="4">
        <v>41078</v>
      </c>
      <c r="B644" s="205">
        <v>122.272</v>
      </c>
      <c r="C644" s="205">
        <v>106.407</v>
      </c>
      <c r="D644" s="205">
        <v>127.342</v>
      </c>
      <c r="E644" s="205">
        <v>120.59725585149314</v>
      </c>
    </row>
    <row r="645" spans="1:5" ht="15">
      <c r="A645" s="4">
        <v>41079</v>
      </c>
      <c r="B645" s="205">
        <v>122.398</v>
      </c>
      <c r="C645" s="205">
        <v>106.28</v>
      </c>
      <c r="D645" s="205">
        <v>127.772</v>
      </c>
      <c r="E645" s="205">
        <v>121.78100618778586</v>
      </c>
    </row>
    <row r="646" spans="1:5" ht="15">
      <c r="A646" s="4">
        <v>41080</v>
      </c>
      <c r="B646" s="205">
        <v>122.757</v>
      </c>
      <c r="C646" s="205">
        <v>106.433</v>
      </c>
      <c r="D646" s="205">
        <v>128.13</v>
      </c>
      <c r="E646" s="205">
        <v>121.57564344005023</v>
      </c>
    </row>
    <row r="647" spans="1:5" ht="15">
      <c r="A647" s="4">
        <v>41081</v>
      </c>
      <c r="B647" s="205">
        <v>123.05</v>
      </c>
      <c r="C647" s="205">
        <v>106.946</v>
      </c>
      <c r="D647" s="205">
        <v>128.312</v>
      </c>
      <c r="E647" s="205">
        <v>118.86915971661736</v>
      </c>
    </row>
    <row r="648" spans="1:5" ht="15">
      <c r="A648" s="4">
        <v>41082</v>
      </c>
      <c r="B648" s="205">
        <v>123.164</v>
      </c>
      <c r="C648" s="205">
        <v>107.026</v>
      </c>
      <c r="D648" s="205">
        <v>128.393</v>
      </c>
      <c r="E648" s="205">
        <v>119.72199802708279</v>
      </c>
    </row>
    <row r="649" spans="1:5" ht="15">
      <c r="A649" s="4">
        <v>41085</v>
      </c>
      <c r="B649" s="205">
        <v>123.316</v>
      </c>
      <c r="C649" s="205">
        <v>106.804</v>
      </c>
      <c r="D649" s="205">
        <v>128.393</v>
      </c>
      <c r="E649" s="205">
        <v>117.8118554389741</v>
      </c>
    </row>
    <row r="650" spans="1:5" ht="15">
      <c r="A650" s="4">
        <v>41086</v>
      </c>
      <c r="B650" s="205">
        <v>123.257</v>
      </c>
      <c r="C650" s="205">
        <v>106.215</v>
      </c>
      <c r="D650" s="205">
        <v>128.457</v>
      </c>
      <c r="E650" s="205">
        <v>118.37413684871314</v>
      </c>
    </row>
    <row r="651" spans="1:5" ht="15">
      <c r="A651" s="4">
        <v>41087</v>
      </c>
      <c r="B651" s="205">
        <v>123.349</v>
      </c>
      <c r="C651" s="205">
        <v>106.126</v>
      </c>
      <c r="D651" s="205">
        <v>128.585</v>
      </c>
      <c r="E651" s="205">
        <v>119.43771859026096</v>
      </c>
    </row>
    <row r="652" spans="1:5" ht="15">
      <c r="A652" s="4">
        <v>41088</v>
      </c>
      <c r="B652" s="205">
        <v>123.408</v>
      </c>
      <c r="C652" s="205">
        <v>106.1</v>
      </c>
      <c r="D652" s="205">
        <v>128.673</v>
      </c>
      <c r="E652" s="205">
        <v>119.18572325351985</v>
      </c>
    </row>
    <row r="653" spans="1:5" ht="15">
      <c r="A653" s="4">
        <v>41089</v>
      </c>
      <c r="B653" s="205">
        <v>123.89</v>
      </c>
      <c r="C653" s="205">
        <v>106.998</v>
      </c>
      <c r="D653" s="205">
        <v>128.938</v>
      </c>
      <c r="E653" s="205">
        <v>122.15586046094522</v>
      </c>
    </row>
    <row r="654" spans="1:5" ht="15">
      <c r="A654" s="4">
        <v>41092</v>
      </c>
      <c r="B654" s="205">
        <v>124.347</v>
      </c>
      <c r="C654" s="205">
        <v>107.45</v>
      </c>
      <c r="D654" s="205">
        <v>129.187</v>
      </c>
      <c r="E654" s="205">
        <v>122.45628194780738</v>
      </c>
    </row>
    <row r="655" spans="1:5" ht="15">
      <c r="A655" s="4">
        <v>41093</v>
      </c>
      <c r="B655" s="205">
        <v>124.803</v>
      </c>
      <c r="C655" s="205">
        <v>107.749</v>
      </c>
      <c r="D655" s="205">
        <v>129.336</v>
      </c>
      <c r="E655" s="205">
        <v>123.21944220249306</v>
      </c>
    </row>
    <row r="656" spans="1:5" ht="15">
      <c r="A656" s="4">
        <v>41094</v>
      </c>
      <c r="B656" s="205">
        <v>125.025</v>
      </c>
      <c r="C656" s="205">
        <v>107.701</v>
      </c>
      <c r="D656" s="205">
        <v>129.312</v>
      </c>
      <c r="E656" s="205">
        <v>123.21944220249306</v>
      </c>
    </row>
    <row r="657" spans="1:5" ht="15">
      <c r="A657" s="4">
        <v>41095</v>
      </c>
      <c r="B657" s="205">
        <v>125.227</v>
      </c>
      <c r="C657" s="205">
        <v>107.501</v>
      </c>
      <c r="D657" s="205">
        <v>129.508</v>
      </c>
      <c r="E657" s="205">
        <v>123.21944220249306</v>
      </c>
    </row>
    <row r="658" spans="1:5" ht="15">
      <c r="A658" s="4">
        <v>41096</v>
      </c>
      <c r="B658" s="205">
        <v>125.218</v>
      </c>
      <c r="C658" s="205">
        <v>107.821</v>
      </c>
      <c r="D658" s="205">
        <v>129.606</v>
      </c>
      <c r="E658" s="205">
        <v>121.48506860371269</v>
      </c>
    </row>
    <row r="659" spans="1:5" ht="15">
      <c r="A659" s="4">
        <v>41099</v>
      </c>
      <c r="B659" s="205">
        <v>125.187</v>
      </c>
      <c r="C659" s="205">
        <v>107.584</v>
      </c>
      <c r="D659" s="205">
        <v>129.783</v>
      </c>
      <c r="E659" s="205">
        <v>121.28598331988162</v>
      </c>
    </row>
    <row r="660" spans="1:5" ht="15">
      <c r="A660" s="4">
        <v>41100</v>
      </c>
      <c r="B660" s="205">
        <v>125.39</v>
      </c>
      <c r="C660" s="205">
        <v>108.012</v>
      </c>
      <c r="D660" s="205">
        <v>129.941</v>
      </c>
      <c r="E660" s="205">
        <v>120.30042148686218</v>
      </c>
    </row>
    <row r="661" spans="1:5" ht="15">
      <c r="A661" s="4">
        <v>41101</v>
      </c>
      <c r="B661" s="205">
        <v>125.437</v>
      </c>
      <c r="C661" s="205">
        <v>108.474</v>
      </c>
      <c r="D661" s="205">
        <v>130.055</v>
      </c>
      <c r="E661" s="205">
        <v>120.29862792574659</v>
      </c>
    </row>
    <row r="662" spans="1:5" ht="15">
      <c r="A662" s="4">
        <v>41102</v>
      </c>
      <c r="B662" s="205">
        <v>125.453</v>
      </c>
      <c r="C662" s="205">
        <v>108.59</v>
      </c>
      <c r="D662" s="205">
        <v>130.051</v>
      </c>
      <c r="E662" s="205">
        <v>119.69868173258004</v>
      </c>
    </row>
    <row r="663" spans="1:5" ht="15">
      <c r="A663" s="4">
        <v>41103</v>
      </c>
      <c r="B663" s="205">
        <v>125.287</v>
      </c>
      <c r="C663" s="205">
        <v>108.563</v>
      </c>
      <c r="D663" s="205">
        <v>130.055</v>
      </c>
      <c r="E663" s="205">
        <v>121.67339252085017</v>
      </c>
    </row>
    <row r="664" spans="1:5" ht="15">
      <c r="A664" s="4">
        <v>41106</v>
      </c>
      <c r="B664" s="205">
        <v>125.208</v>
      </c>
      <c r="C664" s="205">
        <v>108.602</v>
      </c>
      <c r="D664" s="205">
        <v>130.11</v>
      </c>
      <c r="E664" s="205">
        <v>121.39180342570175</v>
      </c>
    </row>
    <row r="665" spans="1:5" ht="15">
      <c r="A665" s="4">
        <v>41107</v>
      </c>
      <c r="B665" s="205">
        <v>125.173</v>
      </c>
      <c r="C665" s="205">
        <v>108.85</v>
      </c>
      <c r="D665" s="205">
        <v>130.153</v>
      </c>
      <c r="E665" s="205">
        <v>122.29127432517264</v>
      </c>
    </row>
    <row r="666" spans="1:5" ht="15">
      <c r="A666" s="4">
        <v>41108</v>
      </c>
      <c r="B666" s="205">
        <v>125.406</v>
      </c>
      <c r="C666" s="205">
        <v>108.717</v>
      </c>
      <c r="D666" s="205">
        <v>130.3</v>
      </c>
      <c r="E666" s="205">
        <v>123.10824141332617</v>
      </c>
    </row>
    <row r="667" spans="1:5" ht="15">
      <c r="A667" s="4">
        <v>41109</v>
      </c>
      <c r="B667" s="205">
        <v>125.694</v>
      </c>
      <c r="C667" s="205">
        <v>108.836</v>
      </c>
      <c r="D667" s="205">
        <v>130.515</v>
      </c>
      <c r="E667" s="205">
        <v>123.44274056138464</v>
      </c>
    </row>
    <row r="668" spans="1:5" ht="15">
      <c r="A668" s="4">
        <v>41110</v>
      </c>
      <c r="B668" s="205">
        <v>125.691</v>
      </c>
      <c r="C668" s="205">
        <v>108.549</v>
      </c>
      <c r="D668" s="205">
        <v>130.603</v>
      </c>
      <c r="E668" s="205">
        <v>122.2006994888351</v>
      </c>
    </row>
    <row r="669" spans="1:5" ht="15">
      <c r="A669" s="4">
        <v>41113</v>
      </c>
      <c r="B669" s="205">
        <v>125.07</v>
      </c>
      <c r="C669" s="205">
        <v>107.834</v>
      </c>
      <c r="D669" s="205">
        <v>130.605</v>
      </c>
      <c r="E669" s="205">
        <v>121.11200789166891</v>
      </c>
    </row>
    <row r="670" spans="1:5" ht="15">
      <c r="A670" s="4">
        <v>41114</v>
      </c>
      <c r="B670" s="205">
        <v>124.779</v>
      </c>
      <c r="C670" s="205">
        <v>106.996</v>
      </c>
      <c r="D670" s="205">
        <v>130.579</v>
      </c>
      <c r="E670" s="205">
        <v>120.01703883059815</v>
      </c>
    </row>
    <row r="671" spans="1:5" ht="15">
      <c r="A671" s="4">
        <v>41115</v>
      </c>
      <c r="B671" s="205">
        <v>124.552</v>
      </c>
      <c r="C671" s="205">
        <v>107.178</v>
      </c>
      <c r="D671" s="205">
        <v>130.543</v>
      </c>
      <c r="E671" s="205">
        <v>119.97937404717067</v>
      </c>
    </row>
    <row r="672" spans="1:5" ht="15">
      <c r="A672" s="4">
        <v>41116</v>
      </c>
      <c r="B672" s="205">
        <v>124.689</v>
      </c>
      <c r="C672" s="205">
        <v>108.06</v>
      </c>
      <c r="D672" s="205">
        <v>130.674</v>
      </c>
      <c r="E672" s="205">
        <v>121.96394942157656</v>
      </c>
    </row>
    <row r="673" spans="1:5" ht="15">
      <c r="A673" s="4">
        <v>41117</v>
      </c>
      <c r="B673" s="205">
        <v>124.982</v>
      </c>
      <c r="C673" s="205">
        <v>108.231</v>
      </c>
      <c r="D673" s="205">
        <v>130.779</v>
      </c>
      <c r="E673" s="205">
        <v>124.29109496906108</v>
      </c>
    </row>
    <row r="674" spans="1:5" ht="15">
      <c r="A674" s="4">
        <v>41120</v>
      </c>
      <c r="B674" s="205">
        <v>125.61</v>
      </c>
      <c r="C674" s="205">
        <v>108.548</v>
      </c>
      <c r="D674" s="205">
        <v>131.025</v>
      </c>
      <c r="E674" s="205">
        <v>124.23101067168865</v>
      </c>
    </row>
    <row r="675" spans="1:5" ht="15">
      <c r="A675" s="4">
        <v>41121</v>
      </c>
      <c r="B675" s="205">
        <v>125.985</v>
      </c>
      <c r="C675" s="205">
        <v>108.746</v>
      </c>
      <c r="D675" s="205">
        <v>131.299</v>
      </c>
      <c r="E675" s="205">
        <v>123.69473589812574</v>
      </c>
    </row>
    <row r="676" spans="1:5" ht="15">
      <c r="A676" s="4">
        <v>41122</v>
      </c>
      <c r="B676" s="205">
        <v>126.27</v>
      </c>
      <c r="C676" s="205">
        <v>108.789</v>
      </c>
      <c r="D676" s="205">
        <v>131.41</v>
      </c>
      <c r="E676" s="205">
        <v>123.31988162496638</v>
      </c>
    </row>
    <row r="677" spans="1:5" ht="15">
      <c r="A677" s="4">
        <v>41123</v>
      </c>
      <c r="B677" s="205">
        <v>126.435</v>
      </c>
      <c r="C677" s="205">
        <v>108.557</v>
      </c>
      <c r="D677" s="205">
        <v>131.525</v>
      </c>
      <c r="E677" s="205">
        <v>122.41054613935971</v>
      </c>
    </row>
    <row r="678" spans="1:5" ht="15">
      <c r="A678" s="4">
        <v>41124</v>
      </c>
      <c r="B678" s="205">
        <v>126.557</v>
      </c>
      <c r="C678" s="205">
        <v>108.812</v>
      </c>
      <c r="D678" s="205">
        <v>131.669</v>
      </c>
      <c r="E678" s="205">
        <v>124.74127880907544</v>
      </c>
    </row>
    <row r="679" spans="1:5" ht="15">
      <c r="A679" s="4">
        <v>41127</v>
      </c>
      <c r="B679" s="205">
        <v>127.257</v>
      </c>
      <c r="C679" s="205">
        <v>109.222</v>
      </c>
      <c r="D679" s="205">
        <v>131.867</v>
      </c>
      <c r="E679" s="205">
        <v>125.03183570980183</v>
      </c>
    </row>
    <row r="680" spans="1:5" ht="15">
      <c r="A680" s="4">
        <v>41128</v>
      </c>
      <c r="B680" s="205">
        <v>127.647</v>
      </c>
      <c r="C680" s="205">
        <v>108.983</v>
      </c>
      <c r="D680" s="205">
        <v>132.062</v>
      </c>
      <c r="E680" s="205">
        <v>125.67034346695365</v>
      </c>
    </row>
    <row r="681" spans="1:5" ht="15">
      <c r="A681" s="4">
        <v>41129</v>
      </c>
      <c r="B681" s="205">
        <v>127.776</v>
      </c>
      <c r="C681" s="205">
        <v>109.208</v>
      </c>
      <c r="D681" s="205">
        <v>132.163</v>
      </c>
      <c r="E681" s="205">
        <v>125.74836337548203</v>
      </c>
    </row>
    <row r="682" spans="1:5" ht="15">
      <c r="A682" s="4">
        <v>41130</v>
      </c>
      <c r="B682" s="205">
        <v>128.016</v>
      </c>
      <c r="C682" s="205">
        <v>109.277</v>
      </c>
      <c r="D682" s="205">
        <v>132.235</v>
      </c>
      <c r="E682" s="205">
        <v>125.80037664783428</v>
      </c>
    </row>
    <row r="683" spans="1:5" ht="15">
      <c r="A683" s="4">
        <v>41131</v>
      </c>
      <c r="B683" s="205">
        <v>128.021</v>
      </c>
      <c r="C683" s="205">
        <v>109.28</v>
      </c>
      <c r="D683" s="205">
        <v>132.248</v>
      </c>
      <c r="E683" s="205">
        <v>126.07568827907811</v>
      </c>
    </row>
    <row r="684" spans="1:5" ht="15">
      <c r="A684" s="4">
        <v>41134</v>
      </c>
      <c r="B684" s="205">
        <v>128.095</v>
      </c>
      <c r="C684" s="205">
        <v>109.168</v>
      </c>
      <c r="D684" s="205">
        <v>132.31</v>
      </c>
      <c r="E684" s="205">
        <v>125.91785490090575</v>
      </c>
    </row>
    <row r="685" spans="1:5" ht="15">
      <c r="A685" s="4">
        <v>41135</v>
      </c>
      <c r="B685" s="205">
        <v>128.108</v>
      </c>
      <c r="C685" s="205">
        <v>109.172</v>
      </c>
      <c r="D685" s="205">
        <v>132.302</v>
      </c>
      <c r="E685" s="205">
        <v>125.9017128508654</v>
      </c>
    </row>
    <row r="686" spans="1:5" ht="15">
      <c r="A686" s="4">
        <v>41136</v>
      </c>
      <c r="B686" s="205">
        <v>128.01</v>
      </c>
      <c r="C686" s="205">
        <v>109.046</v>
      </c>
      <c r="D686" s="205">
        <v>132.199</v>
      </c>
      <c r="E686" s="205">
        <v>126.045197740113</v>
      </c>
    </row>
    <row r="687" spans="1:5" ht="15">
      <c r="A687" s="4">
        <v>41137</v>
      </c>
      <c r="B687" s="205">
        <v>128.02</v>
      </c>
      <c r="C687" s="205">
        <v>109.187</v>
      </c>
      <c r="D687" s="205">
        <v>132.175</v>
      </c>
      <c r="E687" s="205">
        <v>126.94018473679492</v>
      </c>
    </row>
    <row r="688" spans="1:5" ht="15">
      <c r="A688" s="4">
        <v>41138</v>
      </c>
      <c r="B688" s="205">
        <v>128.177</v>
      </c>
      <c r="C688" s="205">
        <v>109.395</v>
      </c>
      <c r="D688" s="205">
        <v>132.175</v>
      </c>
      <c r="E688" s="205">
        <v>127.17783158461127</v>
      </c>
    </row>
    <row r="689" spans="1:5" ht="15">
      <c r="A689" s="4">
        <v>41141</v>
      </c>
      <c r="B689" s="205">
        <v>128.403</v>
      </c>
      <c r="C689" s="205">
        <v>109.521</v>
      </c>
      <c r="D689" s="205">
        <v>132.239</v>
      </c>
      <c r="E689" s="205">
        <v>127.17514124293787</v>
      </c>
    </row>
    <row r="690" spans="1:5" ht="15">
      <c r="A690" s="4">
        <v>41142</v>
      </c>
      <c r="B690" s="205">
        <v>128.561</v>
      </c>
      <c r="C690" s="205">
        <v>109.669</v>
      </c>
      <c r="D690" s="205">
        <v>132.353</v>
      </c>
      <c r="E690" s="205">
        <v>126.7303380862703</v>
      </c>
    </row>
    <row r="691" spans="1:5" ht="15">
      <c r="A691" s="4">
        <v>41143</v>
      </c>
      <c r="B691" s="205">
        <v>128.634</v>
      </c>
      <c r="C691" s="205">
        <v>109.903</v>
      </c>
      <c r="D691" s="205">
        <v>132.461</v>
      </c>
      <c r="E691" s="205">
        <v>126.75903506411983</v>
      </c>
    </row>
    <row r="692" spans="1:5" ht="15">
      <c r="A692" s="4">
        <v>41144</v>
      </c>
      <c r="B692" s="205">
        <v>128.535</v>
      </c>
      <c r="C692" s="205">
        <v>110.068</v>
      </c>
      <c r="D692" s="205">
        <v>132.517</v>
      </c>
      <c r="E692" s="205">
        <v>125.73580844767285</v>
      </c>
    </row>
    <row r="693" spans="1:5" ht="15">
      <c r="A693" s="4">
        <v>41145</v>
      </c>
      <c r="B693" s="205">
        <v>128.371</v>
      </c>
      <c r="C693" s="205">
        <v>110.068</v>
      </c>
      <c r="D693" s="205">
        <v>132.566</v>
      </c>
      <c r="E693" s="205">
        <v>126.54739485247961</v>
      </c>
    </row>
    <row r="694" spans="1:5" ht="15">
      <c r="A694" s="4">
        <v>41148</v>
      </c>
      <c r="B694" s="205">
        <v>128.397</v>
      </c>
      <c r="C694" s="205">
        <v>110.083</v>
      </c>
      <c r="D694" s="205">
        <v>132.651</v>
      </c>
      <c r="E694" s="205">
        <v>126.48551699399158</v>
      </c>
    </row>
    <row r="695" spans="1:5" ht="15">
      <c r="A695" s="4">
        <v>41149</v>
      </c>
      <c r="B695" s="205">
        <v>128.565</v>
      </c>
      <c r="C695" s="205">
        <v>109.998</v>
      </c>
      <c r="D695" s="205">
        <v>132.715</v>
      </c>
      <c r="E695" s="205">
        <v>126.38328401040266</v>
      </c>
    </row>
    <row r="696" spans="1:5" ht="15">
      <c r="A696" s="4">
        <v>41150</v>
      </c>
      <c r="B696" s="205">
        <v>128.643</v>
      </c>
      <c r="C696" s="205">
        <v>109.943</v>
      </c>
      <c r="D696" s="205">
        <v>132.776</v>
      </c>
      <c r="E696" s="205">
        <v>126.38328401040266</v>
      </c>
    </row>
    <row r="697" spans="1:5" ht="15">
      <c r="A697" s="4">
        <v>41151</v>
      </c>
      <c r="B697" s="205">
        <v>128.648</v>
      </c>
      <c r="C697" s="205">
        <v>109.891</v>
      </c>
      <c r="D697" s="205">
        <v>132.834</v>
      </c>
      <c r="E697" s="205">
        <v>125.50264550264552</v>
      </c>
    </row>
    <row r="698" spans="1:5" ht="15">
      <c r="A698" s="4">
        <v>41152</v>
      </c>
      <c r="B698" s="205">
        <v>128.645</v>
      </c>
      <c r="C698" s="205">
        <v>109.76</v>
      </c>
      <c r="D698" s="205">
        <v>132.903</v>
      </c>
      <c r="E698" s="205">
        <v>126.13935969868173</v>
      </c>
    </row>
    <row r="699" spans="1:5" ht="15">
      <c r="A699" s="4">
        <v>41155</v>
      </c>
      <c r="B699" s="205">
        <v>128.817</v>
      </c>
      <c r="C699" s="205">
        <v>109.78</v>
      </c>
      <c r="D699" s="205">
        <v>132.886</v>
      </c>
      <c r="E699" s="205">
        <v>126.13935969868173</v>
      </c>
    </row>
    <row r="700" spans="1:5" ht="15">
      <c r="A700" s="4">
        <v>41156</v>
      </c>
      <c r="B700" s="205">
        <v>129.05</v>
      </c>
      <c r="C700" s="205">
        <v>110.079</v>
      </c>
      <c r="D700" s="205">
        <v>132.982</v>
      </c>
      <c r="E700" s="205">
        <v>125.99228768720296</v>
      </c>
    </row>
    <row r="701" spans="1:5" ht="15">
      <c r="A701" s="4">
        <v>41157</v>
      </c>
      <c r="B701" s="205">
        <v>129.174</v>
      </c>
      <c r="C701" s="205">
        <v>110.14</v>
      </c>
      <c r="D701" s="205">
        <v>133.095</v>
      </c>
      <c r="E701" s="205">
        <v>125.85777060353334</v>
      </c>
    </row>
    <row r="702" spans="1:5" ht="15">
      <c r="A702" s="4">
        <v>41158</v>
      </c>
      <c r="B702" s="205">
        <v>129.544</v>
      </c>
      <c r="C702" s="205">
        <v>110.4</v>
      </c>
      <c r="D702" s="205">
        <v>133.313</v>
      </c>
      <c r="E702" s="205">
        <v>128.42973724329656</v>
      </c>
    </row>
    <row r="703" spans="1:5" ht="15">
      <c r="A703" s="4">
        <v>41159</v>
      </c>
      <c r="B703" s="205">
        <v>130.252</v>
      </c>
      <c r="C703" s="205">
        <v>110.909</v>
      </c>
      <c r="D703" s="205">
        <v>133.597</v>
      </c>
      <c r="E703" s="205">
        <v>128.94986996681914</v>
      </c>
    </row>
    <row r="704" spans="1:5" ht="15">
      <c r="A704" s="4">
        <v>41162</v>
      </c>
      <c r="B704" s="205">
        <v>130.47</v>
      </c>
      <c r="C704" s="205">
        <v>110.714</v>
      </c>
      <c r="D704" s="205">
        <v>133.847</v>
      </c>
      <c r="E704" s="205">
        <v>128.15711595372613</v>
      </c>
    </row>
    <row r="705" spans="1:5" ht="15">
      <c r="A705" s="4">
        <v>41163</v>
      </c>
      <c r="B705" s="205">
        <v>130.527</v>
      </c>
      <c r="C705" s="205">
        <v>110.934</v>
      </c>
      <c r="D705" s="205">
        <v>134.111</v>
      </c>
      <c r="E705" s="205">
        <v>128.55887364361942</v>
      </c>
    </row>
    <row r="706" spans="1:5" ht="15">
      <c r="A706" s="4">
        <v>41164</v>
      </c>
      <c r="B706" s="205">
        <v>130.881</v>
      </c>
      <c r="C706" s="205">
        <v>110.884</v>
      </c>
      <c r="D706" s="205">
        <v>134.472</v>
      </c>
      <c r="E706" s="205">
        <v>128.82790781095866</v>
      </c>
    </row>
    <row r="707" spans="1:5" ht="15">
      <c r="A707" s="4">
        <v>41165</v>
      </c>
      <c r="B707" s="205">
        <v>131.014</v>
      </c>
      <c r="C707" s="205">
        <v>111.084</v>
      </c>
      <c r="D707" s="205">
        <v>134.745</v>
      </c>
      <c r="E707" s="205">
        <v>130.92906465787823</v>
      </c>
    </row>
    <row r="708" spans="1:5" ht="15">
      <c r="A708" s="4">
        <v>41166</v>
      </c>
      <c r="B708" s="205">
        <v>131.613</v>
      </c>
      <c r="C708" s="205">
        <v>110.554</v>
      </c>
      <c r="D708" s="205">
        <v>135.08</v>
      </c>
      <c r="E708" s="205">
        <v>131.4474038202852</v>
      </c>
    </row>
    <row r="709" spans="1:5" ht="15">
      <c r="A709" s="4">
        <v>41169</v>
      </c>
      <c r="B709" s="205">
        <v>131.686</v>
      </c>
      <c r="C709" s="205">
        <v>110.339</v>
      </c>
      <c r="D709" s="205">
        <v>135.317</v>
      </c>
      <c r="E709" s="205">
        <v>131.03667832481395</v>
      </c>
    </row>
    <row r="710" spans="1:5" ht="15">
      <c r="A710" s="4">
        <v>41170</v>
      </c>
      <c r="B710" s="205">
        <v>131.616</v>
      </c>
      <c r="C710" s="205">
        <v>110.595</v>
      </c>
      <c r="D710" s="205">
        <v>135.463</v>
      </c>
      <c r="E710" s="205">
        <v>130.8689803605058</v>
      </c>
    </row>
    <row r="711" spans="1:5" ht="15">
      <c r="A711" s="4">
        <v>41171</v>
      </c>
      <c r="B711" s="205">
        <v>131.738</v>
      </c>
      <c r="C711" s="205">
        <v>110.885</v>
      </c>
      <c r="D711" s="205">
        <v>135.587</v>
      </c>
      <c r="E711" s="205">
        <v>131.02412339700476</v>
      </c>
    </row>
    <row r="712" spans="1:5" ht="15">
      <c r="A712" s="4">
        <v>41172</v>
      </c>
      <c r="B712" s="205">
        <v>131.505</v>
      </c>
      <c r="C712" s="205">
        <v>110.853</v>
      </c>
      <c r="D712" s="205">
        <v>135.578</v>
      </c>
      <c r="E712" s="205">
        <v>130.95327773293877</v>
      </c>
    </row>
    <row r="713" spans="1:5" ht="15">
      <c r="A713" s="4">
        <v>41173</v>
      </c>
      <c r="B713" s="205">
        <v>131.543</v>
      </c>
      <c r="C713" s="205">
        <v>110.949</v>
      </c>
      <c r="D713" s="205">
        <v>135.603</v>
      </c>
      <c r="E713" s="205">
        <v>130.943413146803</v>
      </c>
    </row>
    <row r="714" spans="1:5" ht="15">
      <c r="A714" s="4">
        <v>41176</v>
      </c>
      <c r="B714" s="205">
        <v>131.542</v>
      </c>
      <c r="C714" s="205">
        <v>111.046</v>
      </c>
      <c r="D714" s="205">
        <v>135.531</v>
      </c>
      <c r="E714" s="205">
        <v>130.651062684961</v>
      </c>
    </row>
    <row r="715" spans="1:5" ht="15">
      <c r="A715" s="4">
        <v>41177</v>
      </c>
      <c r="B715" s="205">
        <v>131.505</v>
      </c>
      <c r="C715" s="205">
        <v>111.019</v>
      </c>
      <c r="D715" s="205">
        <v>135.374</v>
      </c>
      <c r="E715" s="205">
        <v>129.27898843153082</v>
      </c>
    </row>
    <row r="716" spans="1:5" ht="15">
      <c r="A716" s="4">
        <v>41178</v>
      </c>
      <c r="B716" s="205">
        <v>131.059</v>
      </c>
      <c r="C716" s="205">
        <v>110.957</v>
      </c>
      <c r="D716" s="205">
        <v>134.86</v>
      </c>
      <c r="E716" s="205">
        <v>128.53735091023225</v>
      </c>
    </row>
    <row r="717" spans="1:5" ht="15">
      <c r="A717" s="4">
        <v>41179</v>
      </c>
      <c r="B717" s="205">
        <v>130.956</v>
      </c>
      <c r="C717" s="205">
        <v>111.039</v>
      </c>
      <c r="D717" s="205">
        <v>134.917</v>
      </c>
      <c r="E717" s="205">
        <v>129.77759842166623</v>
      </c>
    </row>
    <row r="718" spans="1:5" ht="15">
      <c r="A718" s="4">
        <v>41180</v>
      </c>
      <c r="B718" s="205">
        <v>131.067</v>
      </c>
      <c r="C718" s="205">
        <v>111.127</v>
      </c>
      <c r="D718" s="205">
        <v>134.874</v>
      </c>
      <c r="E718" s="205">
        <v>129.19648462021345</v>
      </c>
    </row>
    <row r="719" spans="1:5" ht="15">
      <c r="A719" s="4">
        <v>41183</v>
      </c>
      <c r="B719" s="205">
        <v>131.225</v>
      </c>
      <c r="C719" s="205">
        <v>111.332</v>
      </c>
      <c r="D719" s="205">
        <v>134.944</v>
      </c>
      <c r="E719" s="205">
        <v>129.53905479329208</v>
      </c>
    </row>
    <row r="720" spans="1:5" ht="15">
      <c r="A720" s="4">
        <v>41184</v>
      </c>
      <c r="B720" s="205">
        <v>131.49</v>
      </c>
      <c r="C720" s="205">
        <v>111.42</v>
      </c>
      <c r="D720" s="205">
        <v>135.004</v>
      </c>
      <c r="E720" s="205">
        <v>129.65204914357457</v>
      </c>
    </row>
    <row r="721" spans="1:5" ht="15">
      <c r="A721" s="4">
        <v>41185</v>
      </c>
      <c r="B721" s="205">
        <v>131.763</v>
      </c>
      <c r="C721" s="205">
        <v>111.478</v>
      </c>
      <c r="D721" s="205">
        <v>135.049</v>
      </c>
      <c r="E721" s="205">
        <v>130.12196215586047</v>
      </c>
    </row>
    <row r="722" spans="1:5" ht="15">
      <c r="A722" s="4">
        <v>41186</v>
      </c>
      <c r="B722" s="205">
        <v>132.03</v>
      </c>
      <c r="C722" s="205">
        <v>111.353</v>
      </c>
      <c r="D722" s="205">
        <v>135.125</v>
      </c>
      <c r="E722" s="205">
        <v>131.0555107165277</v>
      </c>
    </row>
    <row r="723" spans="1:5" ht="15">
      <c r="A723" s="4">
        <v>41187</v>
      </c>
      <c r="B723" s="205">
        <v>132.231</v>
      </c>
      <c r="C723" s="205">
        <v>111.581</v>
      </c>
      <c r="D723" s="205">
        <v>135.197</v>
      </c>
      <c r="E723" s="205">
        <v>131.01336203031119</v>
      </c>
    </row>
    <row r="724" spans="1:5" ht="15">
      <c r="A724" s="4">
        <v>41190</v>
      </c>
      <c r="B724" s="205">
        <v>132.356</v>
      </c>
      <c r="C724" s="205">
        <v>111.664</v>
      </c>
      <c r="D724" s="205">
        <v>135.212</v>
      </c>
      <c r="E724" s="205">
        <v>130.56048784862347</v>
      </c>
    </row>
    <row r="725" spans="1:5" ht="15">
      <c r="A725" s="4">
        <v>41191</v>
      </c>
      <c r="B725" s="205">
        <v>132.373</v>
      </c>
      <c r="C725" s="205">
        <v>111.69</v>
      </c>
      <c r="D725" s="205">
        <v>135.261</v>
      </c>
      <c r="E725" s="205">
        <v>129.26912384539503</v>
      </c>
    </row>
    <row r="726" spans="1:5" ht="15">
      <c r="A726" s="4">
        <v>41192</v>
      </c>
      <c r="B726" s="205">
        <v>132.188</v>
      </c>
      <c r="C726" s="205">
        <v>111.783</v>
      </c>
      <c r="D726" s="205">
        <v>135.24</v>
      </c>
      <c r="E726" s="205">
        <v>128.46919558783966</v>
      </c>
    </row>
    <row r="727" spans="1:5" ht="15">
      <c r="A727" s="4">
        <v>41193</v>
      </c>
      <c r="B727" s="205">
        <v>132.354</v>
      </c>
      <c r="C727" s="205">
        <v>111.948</v>
      </c>
      <c r="D727" s="205">
        <v>135.521</v>
      </c>
      <c r="E727" s="205">
        <v>128.494305443458</v>
      </c>
    </row>
    <row r="728" spans="1:5" ht="15">
      <c r="A728" s="4">
        <v>41194</v>
      </c>
      <c r="B728" s="205">
        <v>132.611</v>
      </c>
      <c r="C728" s="205">
        <v>112.231</v>
      </c>
      <c r="D728" s="205">
        <v>135.556</v>
      </c>
      <c r="E728" s="205">
        <v>128.11317370639406</v>
      </c>
    </row>
    <row r="729" spans="1:5" ht="15">
      <c r="A729" s="4">
        <v>41197</v>
      </c>
      <c r="B729" s="205">
        <v>132.822</v>
      </c>
      <c r="C729" s="205">
        <v>112.173</v>
      </c>
      <c r="D729" s="205">
        <v>135.747</v>
      </c>
      <c r="E729" s="205">
        <v>129.1480584700924</v>
      </c>
    </row>
    <row r="730" spans="1:5" ht="15">
      <c r="A730" s="4">
        <v>41198</v>
      </c>
      <c r="B730" s="205">
        <v>133.212</v>
      </c>
      <c r="C730" s="205">
        <v>112.018</v>
      </c>
      <c r="D730" s="205">
        <v>135.862</v>
      </c>
      <c r="E730" s="205">
        <v>130.4743969150749</v>
      </c>
    </row>
    <row r="731" spans="1:5" ht="15">
      <c r="A731" s="4">
        <v>41199</v>
      </c>
      <c r="B731" s="205">
        <v>133.697</v>
      </c>
      <c r="C731" s="205">
        <v>112.084</v>
      </c>
      <c r="D731" s="205">
        <v>136.069</v>
      </c>
      <c r="E731" s="205">
        <v>131.01156846919562</v>
      </c>
    </row>
    <row r="732" spans="1:5" ht="15">
      <c r="A732" s="4">
        <v>41200</v>
      </c>
      <c r="B732" s="205">
        <v>133.861</v>
      </c>
      <c r="C732" s="205">
        <v>112.207</v>
      </c>
      <c r="D732" s="205">
        <v>136.179</v>
      </c>
      <c r="E732" s="205">
        <v>130.6914178100619</v>
      </c>
    </row>
    <row r="733" spans="1:5" ht="15">
      <c r="A733" s="4">
        <v>41201</v>
      </c>
      <c r="B733" s="205">
        <v>133.874</v>
      </c>
      <c r="C733" s="205">
        <v>112.433</v>
      </c>
      <c r="D733" s="205">
        <v>136.206</v>
      </c>
      <c r="E733" s="205">
        <v>128.52569276298092</v>
      </c>
    </row>
    <row r="734" spans="1:5" ht="15">
      <c r="A734" s="4">
        <v>41204</v>
      </c>
      <c r="B734" s="205">
        <v>133.986</v>
      </c>
      <c r="C734" s="205">
        <v>112.216</v>
      </c>
      <c r="D734" s="205">
        <v>136.303</v>
      </c>
      <c r="E734" s="205">
        <v>128.58218993812213</v>
      </c>
    </row>
    <row r="735" spans="1:5" ht="15">
      <c r="A735" s="4">
        <v>41205</v>
      </c>
      <c r="B735" s="205">
        <v>133.875</v>
      </c>
      <c r="C735" s="205">
        <v>112.042</v>
      </c>
      <c r="D735" s="205">
        <v>136.136</v>
      </c>
      <c r="E735" s="205">
        <v>126.72495740292351</v>
      </c>
    </row>
    <row r="736" spans="1:5" ht="15">
      <c r="A736" s="4">
        <v>41206</v>
      </c>
      <c r="B736" s="205">
        <v>133.794</v>
      </c>
      <c r="C736" s="205">
        <v>112.077</v>
      </c>
      <c r="D736" s="205">
        <v>136.104</v>
      </c>
      <c r="E736" s="205">
        <v>126.3339610797238</v>
      </c>
    </row>
    <row r="737" spans="1:5" ht="15">
      <c r="A737" s="4">
        <v>41207</v>
      </c>
      <c r="B737" s="205">
        <v>133.865</v>
      </c>
      <c r="C737" s="205">
        <v>111.959</v>
      </c>
      <c r="D737" s="205">
        <v>136.104</v>
      </c>
      <c r="E737" s="205">
        <v>126.71240247511435</v>
      </c>
    </row>
    <row r="738" spans="1:5" ht="15">
      <c r="A738" s="4">
        <v>41208</v>
      </c>
      <c r="B738" s="205">
        <v>133.746</v>
      </c>
      <c r="C738" s="205">
        <v>112.107</v>
      </c>
      <c r="D738" s="205">
        <v>136.017</v>
      </c>
      <c r="E738" s="205">
        <v>126.6200340776612</v>
      </c>
    </row>
    <row r="739" spans="1:5" ht="15">
      <c r="A739" s="4">
        <v>41211</v>
      </c>
      <c r="B739" s="205">
        <v>133.75</v>
      </c>
      <c r="C739" s="205">
        <v>112.068</v>
      </c>
      <c r="D739" s="205">
        <v>136.002</v>
      </c>
      <c r="E739" s="205">
        <v>126.6200340776612</v>
      </c>
    </row>
    <row r="740" spans="1:5" ht="15">
      <c r="A740" s="4">
        <v>41212</v>
      </c>
      <c r="B740" s="205">
        <v>133.908</v>
      </c>
      <c r="C740" s="205">
        <v>112.095</v>
      </c>
      <c r="D740" s="205">
        <v>135.989</v>
      </c>
      <c r="E740" s="205">
        <v>126.6200340776612</v>
      </c>
    </row>
    <row r="741" spans="1:5" ht="15">
      <c r="A741" s="4">
        <v>41213</v>
      </c>
      <c r="B741" s="205">
        <v>134.003</v>
      </c>
      <c r="C741" s="205">
        <v>112.211</v>
      </c>
      <c r="D741" s="205">
        <v>135.904</v>
      </c>
      <c r="E741" s="205">
        <v>126.63976324993276</v>
      </c>
    </row>
    <row r="742" spans="1:5" ht="15">
      <c r="A742" s="4">
        <v>41214</v>
      </c>
      <c r="B742" s="205">
        <v>133.987</v>
      </c>
      <c r="C742" s="205">
        <v>112.291</v>
      </c>
      <c r="D742" s="205">
        <v>135.873</v>
      </c>
      <c r="E742" s="205">
        <v>126.63976324993276</v>
      </c>
    </row>
    <row r="743" spans="1:5" ht="15">
      <c r="A743" s="4">
        <v>41215</v>
      </c>
      <c r="B743" s="205">
        <v>134.09</v>
      </c>
      <c r="C743" s="205">
        <v>112.349</v>
      </c>
      <c r="D743" s="205">
        <v>135.909</v>
      </c>
      <c r="E743" s="205">
        <v>126.82270648372345</v>
      </c>
    </row>
    <row r="744" spans="1:5" ht="15">
      <c r="A744" s="4">
        <v>41218</v>
      </c>
      <c r="B744" s="205">
        <v>134.195</v>
      </c>
      <c r="C744" s="205">
        <v>112.263</v>
      </c>
      <c r="D744" s="205">
        <v>135.961</v>
      </c>
      <c r="E744" s="205">
        <v>127.09712133440947</v>
      </c>
    </row>
    <row r="745" spans="1:5" ht="15">
      <c r="A745" s="4">
        <v>41219</v>
      </c>
      <c r="B745" s="205">
        <v>134.296</v>
      </c>
      <c r="C745" s="205">
        <v>112.429</v>
      </c>
      <c r="D745" s="205">
        <v>136.037</v>
      </c>
      <c r="E745" s="205">
        <v>128.0952380952381</v>
      </c>
    </row>
    <row r="746" spans="1:5" ht="15">
      <c r="A746" s="4">
        <v>41220</v>
      </c>
      <c r="B746" s="205">
        <v>134.49</v>
      </c>
      <c r="C746" s="205">
        <v>112.67</v>
      </c>
      <c r="D746" s="205">
        <v>135.985</v>
      </c>
      <c r="E746" s="205">
        <v>125.05873912653573</v>
      </c>
    </row>
    <row r="747" spans="1:5" ht="15">
      <c r="A747" s="4">
        <v>41221</v>
      </c>
      <c r="B747" s="205">
        <v>134.511</v>
      </c>
      <c r="C747" s="205">
        <v>112.627</v>
      </c>
      <c r="D747" s="205">
        <v>135.934</v>
      </c>
      <c r="E747" s="205">
        <v>123.5324186171644</v>
      </c>
    </row>
    <row r="748" spans="1:5" ht="15">
      <c r="A748" s="4">
        <v>41222</v>
      </c>
      <c r="B748" s="205">
        <v>134.399</v>
      </c>
      <c r="C748" s="205">
        <v>112.736</v>
      </c>
      <c r="D748" s="205">
        <v>135.825</v>
      </c>
      <c r="E748" s="205">
        <v>123.74226526768899</v>
      </c>
    </row>
    <row r="749" spans="1:5" ht="15">
      <c r="A749" s="4">
        <v>41225</v>
      </c>
      <c r="B749" s="205">
        <v>134.493</v>
      </c>
      <c r="C749" s="205">
        <v>112.648</v>
      </c>
      <c r="D749" s="205">
        <v>135.785</v>
      </c>
      <c r="E749" s="205">
        <v>123.75840731772936</v>
      </c>
    </row>
    <row r="750" spans="1:5" ht="15">
      <c r="A750" s="4">
        <v>41226</v>
      </c>
      <c r="B750" s="205">
        <v>134.479</v>
      </c>
      <c r="C750" s="205">
        <v>112.893</v>
      </c>
      <c r="D750" s="205">
        <v>135.594</v>
      </c>
      <c r="E750" s="205">
        <v>123.26517801094073</v>
      </c>
    </row>
    <row r="751" spans="1:5" ht="15">
      <c r="A751" s="4">
        <v>41227</v>
      </c>
      <c r="B751" s="205">
        <v>134.559</v>
      </c>
      <c r="C751" s="205">
        <v>112.759</v>
      </c>
      <c r="D751" s="205">
        <v>135.375</v>
      </c>
      <c r="E751" s="205">
        <v>121.55770782889428</v>
      </c>
    </row>
    <row r="752" spans="1:5" ht="15">
      <c r="A752" s="4">
        <v>41228</v>
      </c>
      <c r="B752" s="205">
        <v>134.46</v>
      </c>
      <c r="C752" s="205">
        <v>112.769</v>
      </c>
      <c r="D752" s="205">
        <v>135.041</v>
      </c>
      <c r="E752" s="205">
        <v>121.36400322841001</v>
      </c>
    </row>
    <row r="753" spans="1:5" ht="15">
      <c r="A753" s="4">
        <v>41229</v>
      </c>
      <c r="B753" s="205">
        <v>134.375</v>
      </c>
      <c r="C753" s="205">
        <v>112.819</v>
      </c>
      <c r="D753" s="205">
        <v>134.828</v>
      </c>
      <c r="E753" s="205">
        <v>121.9513944937674</v>
      </c>
    </row>
    <row r="754" spans="1:5" ht="15">
      <c r="A754" s="4">
        <v>41232</v>
      </c>
      <c r="B754" s="205">
        <v>134.572</v>
      </c>
      <c r="C754" s="205">
        <v>112.81</v>
      </c>
      <c r="D754" s="205">
        <v>134.968</v>
      </c>
      <c r="E754" s="205">
        <v>124.37359878037846</v>
      </c>
    </row>
    <row r="755" spans="1:5" ht="15">
      <c r="A755" s="4">
        <v>41233</v>
      </c>
      <c r="B755" s="205">
        <v>134.701</v>
      </c>
      <c r="C755" s="205">
        <v>112.662</v>
      </c>
      <c r="D755" s="205">
        <v>135.135</v>
      </c>
      <c r="E755" s="205">
        <v>124.45610259169581</v>
      </c>
    </row>
    <row r="756" spans="1:5" ht="15">
      <c r="A756" s="4">
        <v>41234</v>
      </c>
      <c r="B756" s="205">
        <v>134.873</v>
      </c>
      <c r="C756" s="205">
        <v>112.681</v>
      </c>
      <c r="D756" s="205">
        <v>135.196</v>
      </c>
      <c r="E756" s="205">
        <v>124.74486593130662</v>
      </c>
    </row>
    <row r="757" spans="1:5" ht="15">
      <c r="A757" s="4">
        <v>41235</v>
      </c>
      <c r="B757" s="205">
        <v>135.145</v>
      </c>
      <c r="C757" s="205">
        <v>112.82</v>
      </c>
      <c r="D757" s="205">
        <v>135.225</v>
      </c>
      <c r="E757" s="205">
        <v>124.74486593130662</v>
      </c>
    </row>
    <row r="758" spans="1:5" ht="15">
      <c r="A758" s="4">
        <v>41236</v>
      </c>
      <c r="B758" s="205">
        <v>135.293</v>
      </c>
      <c r="C758" s="205">
        <v>112.894</v>
      </c>
      <c r="D758" s="205">
        <v>135.224</v>
      </c>
      <c r="E758" s="205">
        <v>126.36983230203572</v>
      </c>
    </row>
    <row r="759" spans="1:5" ht="15">
      <c r="A759" s="4">
        <v>41239</v>
      </c>
      <c r="B759" s="205">
        <v>135.451</v>
      </c>
      <c r="C759" s="205">
        <v>112.984</v>
      </c>
      <c r="D759" s="205">
        <v>135.413</v>
      </c>
      <c r="E759" s="205">
        <v>126.11335306250562</v>
      </c>
    </row>
    <row r="760" spans="1:5" ht="15">
      <c r="A760" s="4">
        <v>41240</v>
      </c>
      <c r="B760" s="205">
        <v>135.616</v>
      </c>
      <c r="C760" s="205">
        <v>113.187</v>
      </c>
      <c r="D760" s="205">
        <v>135.654</v>
      </c>
      <c r="E760" s="205">
        <v>125.45421935252446</v>
      </c>
    </row>
    <row r="761" spans="1:5" ht="15">
      <c r="A761" s="4">
        <v>41241</v>
      </c>
      <c r="B761" s="205">
        <v>135.715</v>
      </c>
      <c r="C761" s="205">
        <v>113.822</v>
      </c>
      <c r="D761" s="205">
        <v>135.773</v>
      </c>
      <c r="E761" s="205">
        <v>126.43978118554391</v>
      </c>
    </row>
    <row r="762" spans="1:5" ht="15">
      <c r="A762" s="4">
        <v>41242</v>
      </c>
      <c r="B762" s="205">
        <v>135.891</v>
      </c>
      <c r="C762" s="205">
        <v>113.883</v>
      </c>
      <c r="D762" s="205">
        <v>136</v>
      </c>
      <c r="E762" s="205">
        <v>126.979643081338</v>
      </c>
    </row>
    <row r="763" spans="1:5" ht="15">
      <c r="A763" s="4">
        <v>41243</v>
      </c>
      <c r="B763" s="205">
        <v>136.077</v>
      </c>
      <c r="C763" s="205">
        <v>113.926</v>
      </c>
      <c r="D763" s="205">
        <v>136.225</v>
      </c>
      <c r="E763" s="205">
        <v>127.00026903416735</v>
      </c>
    </row>
    <row r="764" spans="1:5" ht="15">
      <c r="A764" s="4">
        <v>41246</v>
      </c>
      <c r="B764" s="205">
        <v>136.474</v>
      </c>
      <c r="C764" s="205">
        <v>114.076</v>
      </c>
      <c r="D764" s="205">
        <v>136.463</v>
      </c>
      <c r="E764" s="205">
        <v>126.39763249932743</v>
      </c>
    </row>
    <row r="765" spans="1:5" ht="15">
      <c r="A765" s="4">
        <v>41247</v>
      </c>
      <c r="B765" s="205">
        <v>136.75</v>
      </c>
      <c r="C765" s="205">
        <v>114.203</v>
      </c>
      <c r="D765" s="205">
        <v>136.665</v>
      </c>
      <c r="E765" s="205">
        <v>126.18150838489821</v>
      </c>
    </row>
    <row r="766" spans="1:5" ht="15">
      <c r="A766" s="4">
        <v>41248</v>
      </c>
      <c r="B766" s="205">
        <v>137.046</v>
      </c>
      <c r="C766" s="205">
        <v>114.23</v>
      </c>
      <c r="D766" s="205">
        <v>136.951</v>
      </c>
      <c r="E766" s="205">
        <v>126.38149044928706</v>
      </c>
    </row>
    <row r="767" spans="1:5" ht="15">
      <c r="A767" s="4">
        <v>41249</v>
      </c>
      <c r="B767" s="205">
        <v>137.227</v>
      </c>
      <c r="C767" s="205">
        <v>114.206</v>
      </c>
      <c r="D767" s="205">
        <v>137.235</v>
      </c>
      <c r="E767" s="205">
        <v>126.7993901892207</v>
      </c>
    </row>
    <row r="768" spans="1:5" ht="15">
      <c r="A768" s="4">
        <v>41250</v>
      </c>
      <c r="B768" s="205">
        <v>137.306</v>
      </c>
      <c r="C768" s="205">
        <v>114.255</v>
      </c>
      <c r="D768" s="205">
        <v>137.503</v>
      </c>
      <c r="E768" s="205">
        <v>127.16976055959108</v>
      </c>
    </row>
    <row r="769" spans="1:5" ht="15">
      <c r="A769" s="4">
        <v>41253</v>
      </c>
      <c r="B769" s="205">
        <v>137.097</v>
      </c>
      <c r="C769" s="205">
        <v>113.828</v>
      </c>
      <c r="D769" s="205">
        <v>137.676</v>
      </c>
      <c r="E769" s="205">
        <v>127.21280602636536</v>
      </c>
    </row>
    <row r="770" spans="1:5" ht="15">
      <c r="A770" s="4">
        <v>41254</v>
      </c>
      <c r="B770" s="205">
        <v>137.324</v>
      </c>
      <c r="C770" s="205">
        <v>114.024</v>
      </c>
      <c r="D770" s="205">
        <v>137.909</v>
      </c>
      <c r="E770" s="205">
        <v>128.04591516455923</v>
      </c>
    </row>
    <row r="771" spans="1:5" ht="15">
      <c r="A771" s="4">
        <v>41255</v>
      </c>
      <c r="B771" s="205">
        <v>137.583</v>
      </c>
      <c r="C771" s="205">
        <v>114.277</v>
      </c>
      <c r="D771" s="205">
        <v>138.11</v>
      </c>
      <c r="E771" s="205">
        <v>128.1033091202583</v>
      </c>
    </row>
    <row r="772" spans="1:5" ht="15">
      <c r="A772" s="4">
        <v>41256</v>
      </c>
      <c r="B772" s="205">
        <v>137.802</v>
      </c>
      <c r="C772" s="205">
        <v>114.343</v>
      </c>
      <c r="D772" s="205">
        <v>138.262</v>
      </c>
      <c r="E772" s="205">
        <v>127.29351627656713</v>
      </c>
    </row>
    <row r="773" spans="1:5" ht="15">
      <c r="A773" s="4">
        <v>41257</v>
      </c>
      <c r="B773" s="205">
        <v>137.957</v>
      </c>
      <c r="C773" s="205">
        <v>114.526</v>
      </c>
      <c r="D773" s="205">
        <v>138.336</v>
      </c>
      <c r="E773" s="205">
        <v>126.76710608913999</v>
      </c>
    </row>
    <row r="774" spans="1:5" ht="15">
      <c r="A774" s="4">
        <v>41260</v>
      </c>
      <c r="B774" s="205">
        <v>138.091</v>
      </c>
      <c r="C774" s="205">
        <v>114.444</v>
      </c>
      <c r="D774" s="205">
        <v>138.416</v>
      </c>
      <c r="E774" s="205">
        <v>128.27190386512422</v>
      </c>
    </row>
    <row r="775" spans="1:5" ht="15">
      <c r="A775" s="4">
        <v>41261</v>
      </c>
      <c r="B775" s="205">
        <v>138.313</v>
      </c>
      <c r="C775" s="205">
        <v>114.591</v>
      </c>
      <c r="D775" s="205">
        <v>138.514</v>
      </c>
      <c r="E775" s="205">
        <v>129.7453143215855</v>
      </c>
    </row>
    <row r="776" spans="1:5" ht="15">
      <c r="A776" s="4">
        <v>41262</v>
      </c>
      <c r="B776" s="205">
        <v>138.53</v>
      </c>
      <c r="C776" s="205">
        <v>114.786</v>
      </c>
      <c r="D776" s="205">
        <v>138.585</v>
      </c>
      <c r="E776" s="205">
        <v>128.76064926912386</v>
      </c>
    </row>
    <row r="777" spans="1:5" ht="15">
      <c r="A777" s="4">
        <v>41263</v>
      </c>
      <c r="B777" s="205">
        <v>138.686</v>
      </c>
      <c r="C777" s="205">
        <v>114.933</v>
      </c>
      <c r="D777" s="205">
        <v>138.65</v>
      </c>
      <c r="E777" s="205">
        <v>129.46731234866832</v>
      </c>
    </row>
    <row r="778" spans="1:5" ht="15">
      <c r="A778" s="4">
        <v>41264</v>
      </c>
      <c r="B778" s="205">
        <v>138.726</v>
      </c>
      <c r="C778" s="205">
        <v>114.896</v>
      </c>
      <c r="D778" s="205">
        <v>138.615</v>
      </c>
      <c r="E778" s="205">
        <v>128.25307147341047</v>
      </c>
    </row>
    <row r="779" spans="1:5" ht="15">
      <c r="A779" s="4">
        <v>41267</v>
      </c>
      <c r="B779" s="205">
        <v>138.61</v>
      </c>
      <c r="C779" s="205">
        <v>114.879</v>
      </c>
      <c r="D779" s="205">
        <v>138.628</v>
      </c>
      <c r="E779" s="205">
        <v>128.25307147341047</v>
      </c>
    </row>
    <row r="780" spans="1:5" ht="15">
      <c r="A780" s="4">
        <v>41268</v>
      </c>
      <c r="B780" s="205">
        <v>138.598</v>
      </c>
      <c r="C780" s="205">
        <v>114.883</v>
      </c>
      <c r="D780" s="205">
        <v>138.656</v>
      </c>
      <c r="E780" s="205">
        <v>128.25307147341047</v>
      </c>
    </row>
    <row r="781" spans="1:5" ht="15">
      <c r="A781" s="4">
        <v>41269</v>
      </c>
      <c r="B781" s="205">
        <v>138.623</v>
      </c>
      <c r="C781" s="205">
        <v>114.894</v>
      </c>
      <c r="D781" s="205">
        <v>138.589</v>
      </c>
      <c r="E781" s="205">
        <v>128.25307147341047</v>
      </c>
    </row>
    <row r="782" spans="1:5" ht="15">
      <c r="A782" s="4">
        <v>41270</v>
      </c>
      <c r="B782" s="205">
        <v>138.882</v>
      </c>
      <c r="C782" s="205">
        <v>114.981</v>
      </c>
      <c r="D782" s="205">
        <v>138.581</v>
      </c>
      <c r="E782" s="205">
        <v>127.17245090126445</v>
      </c>
    </row>
    <row r="783" spans="1:5" ht="15">
      <c r="A783" s="4">
        <v>41271</v>
      </c>
      <c r="B783" s="205">
        <v>138.831</v>
      </c>
      <c r="C783" s="205">
        <v>115.001</v>
      </c>
      <c r="D783" s="205">
        <v>138.541</v>
      </c>
      <c r="E783" s="205">
        <v>125.7671957671958</v>
      </c>
    </row>
    <row r="784" spans="1:5" ht="15">
      <c r="A784" s="4">
        <v>41274</v>
      </c>
      <c r="B784" s="205">
        <v>138.826</v>
      </c>
      <c r="C784" s="205">
        <v>114.977</v>
      </c>
      <c r="D784" s="205">
        <v>138.465</v>
      </c>
      <c r="E784" s="205">
        <v>127.89794637252265</v>
      </c>
    </row>
    <row r="785" spans="1:5" ht="15">
      <c r="A785" s="4">
        <v>41275</v>
      </c>
      <c r="B785" s="205">
        <v>138.837</v>
      </c>
      <c r="C785" s="205">
        <v>114.981</v>
      </c>
      <c r="D785" s="205">
        <v>138.467</v>
      </c>
      <c r="E785" s="205">
        <v>127.89794637252265</v>
      </c>
    </row>
    <row r="786" spans="1:5" ht="15">
      <c r="A786" s="4">
        <v>41276</v>
      </c>
      <c r="B786" s="205">
        <v>139.546</v>
      </c>
      <c r="C786" s="205">
        <v>115.074</v>
      </c>
      <c r="D786" s="205">
        <v>138.899</v>
      </c>
      <c r="E786" s="205">
        <v>131.14698233342304</v>
      </c>
    </row>
    <row r="787" spans="1:5" ht="15">
      <c r="A787" s="4">
        <v>41277</v>
      </c>
      <c r="B787" s="205">
        <v>140.011</v>
      </c>
      <c r="C787" s="205">
        <v>114.889</v>
      </c>
      <c r="D787" s="205">
        <v>139.198</v>
      </c>
      <c r="E787" s="205">
        <v>130.87346426329478</v>
      </c>
    </row>
    <row r="788" spans="1:5" ht="15">
      <c r="A788" s="4">
        <v>41278</v>
      </c>
      <c r="B788" s="205">
        <v>140.294</v>
      </c>
      <c r="C788" s="205">
        <v>114.611</v>
      </c>
      <c r="D788" s="205">
        <v>139.387</v>
      </c>
      <c r="E788" s="205">
        <v>131.51017845933103</v>
      </c>
    </row>
    <row r="789" spans="1:5" ht="15">
      <c r="A789" s="4">
        <v>41281</v>
      </c>
      <c r="B789" s="205">
        <v>140.626</v>
      </c>
      <c r="C789" s="205">
        <v>114.626</v>
      </c>
      <c r="D789" s="205">
        <v>139.582</v>
      </c>
      <c r="E789" s="205">
        <v>131.09945296385976</v>
      </c>
    </row>
    <row r="790" spans="1:5" ht="15">
      <c r="A790" s="4">
        <v>41282</v>
      </c>
      <c r="B790" s="205">
        <v>140.864</v>
      </c>
      <c r="C790" s="205">
        <v>114.818</v>
      </c>
      <c r="D790" s="205">
        <v>139.707</v>
      </c>
      <c r="E790" s="205">
        <v>130.67437897946374</v>
      </c>
    </row>
    <row r="791" spans="1:5" ht="15">
      <c r="A791" s="4">
        <v>41283</v>
      </c>
      <c r="B791" s="205">
        <v>141.027</v>
      </c>
      <c r="C791" s="205">
        <v>114.854</v>
      </c>
      <c r="D791" s="205">
        <v>139.918</v>
      </c>
      <c r="E791" s="205">
        <v>131.02143305533136</v>
      </c>
    </row>
    <row r="792" spans="1:5" ht="15">
      <c r="A792" s="4">
        <v>41284</v>
      </c>
      <c r="B792" s="205">
        <v>141.121</v>
      </c>
      <c r="C792" s="205">
        <v>114.944</v>
      </c>
      <c r="D792" s="205">
        <v>140.033</v>
      </c>
      <c r="E792" s="205">
        <v>132.0168594744866</v>
      </c>
    </row>
    <row r="793" spans="1:5" ht="15">
      <c r="A793" s="4">
        <v>41285</v>
      </c>
      <c r="B793" s="205">
        <v>141.195</v>
      </c>
      <c r="C793" s="205">
        <v>114.93</v>
      </c>
      <c r="D793" s="205">
        <v>140.138</v>
      </c>
      <c r="E793" s="205">
        <v>132.01058201058203</v>
      </c>
    </row>
    <row r="794" spans="1:5" ht="15">
      <c r="A794" s="4">
        <v>41288</v>
      </c>
      <c r="B794" s="205">
        <v>141.19</v>
      </c>
      <c r="C794" s="205">
        <v>114.879</v>
      </c>
      <c r="D794" s="205">
        <v>140.239</v>
      </c>
      <c r="E794" s="205">
        <v>131.88772307416377</v>
      </c>
    </row>
    <row r="795" spans="1:5" ht="15">
      <c r="A795" s="4">
        <v>41289</v>
      </c>
      <c r="B795" s="205">
        <v>140.965</v>
      </c>
      <c r="C795" s="205">
        <v>115.006</v>
      </c>
      <c r="D795" s="205">
        <v>140.249</v>
      </c>
      <c r="E795" s="205">
        <v>132.03658864675813</v>
      </c>
    </row>
    <row r="796" spans="1:5" ht="15">
      <c r="A796" s="4">
        <v>41290</v>
      </c>
      <c r="B796" s="205">
        <v>140.876</v>
      </c>
      <c r="C796" s="205">
        <v>114.968</v>
      </c>
      <c r="D796" s="205">
        <v>140.306</v>
      </c>
      <c r="E796" s="205">
        <v>132.0625952829343</v>
      </c>
    </row>
    <row r="797" spans="1:5" ht="15">
      <c r="A797" s="4">
        <v>41291</v>
      </c>
      <c r="B797" s="205">
        <v>141.012</v>
      </c>
      <c r="C797" s="205">
        <v>114.744</v>
      </c>
      <c r="D797" s="205">
        <v>140.417</v>
      </c>
      <c r="E797" s="205">
        <v>132.807819926464</v>
      </c>
    </row>
    <row r="798" spans="1:5" ht="15">
      <c r="A798" s="4">
        <v>41292</v>
      </c>
      <c r="B798" s="205">
        <v>141.077</v>
      </c>
      <c r="C798" s="205">
        <v>115.088</v>
      </c>
      <c r="D798" s="205">
        <v>140.509</v>
      </c>
      <c r="E798" s="205">
        <v>133.25979732759393</v>
      </c>
    </row>
    <row r="799" spans="1:5" ht="15">
      <c r="A799" s="4">
        <v>41295</v>
      </c>
      <c r="B799" s="205">
        <v>141.13</v>
      </c>
      <c r="C799" s="205">
        <v>114.873</v>
      </c>
      <c r="D799" s="205">
        <v>140.593</v>
      </c>
      <c r="E799" s="205">
        <v>133.25979732759393</v>
      </c>
    </row>
    <row r="800" spans="1:5" ht="15">
      <c r="A800" s="4">
        <v>41296</v>
      </c>
      <c r="B800" s="205">
        <v>141.069</v>
      </c>
      <c r="C800" s="205">
        <v>114.936</v>
      </c>
      <c r="D800" s="205">
        <v>140.649</v>
      </c>
      <c r="E800" s="205">
        <v>133.8498789346247</v>
      </c>
    </row>
    <row r="801" spans="1:5" ht="15">
      <c r="A801" s="4">
        <v>41297</v>
      </c>
      <c r="B801" s="205">
        <v>140.909</v>
      </c>
      <c r="C801" s="205">
        <v>115.121</v>
      </c>
      <c r="D801" s="205">
        <v>140.807</v>
      </c>
      <c r="E801" s="205">
        <v>134.05165456012915</v>
      </c>
    </row>
    <row r="802" spans="1:5" ht="15">
      <c r="A802" s="4">
        <v>41298</v>
      </c>
      <c r="B802" s="205">
        <v>140.561</v>
      </c>
      <c r="C802" s="205">
        <v>115.016</v>
      </c>
      <c r="D802" s="205">
        <v>140.957</v>
      </c>
      <c r="E802" s="205">
        <v>134.05255134068693</v>
      </c>
    </row>
    <row r="803" spans="1:5" ht="15">
      <c r="A803" s="4">
        <v>41299</v>
      </c>
      <c r="B803" s="205">
        <v>140.601</v>
      </c>
      <c r="C803" s="205">
        <v>114.837</v>
      </c>
      <c r="D803" s="205">
        <v>141.065</v>
      </c>
      <c r="E803" s="205">
        <v>134.78253071473412</v>
      </c>
    </row>
    <row r="804" spans="1:5" ht="15">
      <c r="A804" s="4">
        <v>41302</v>
      </c>
      <c r="B804" s="205">
        <v>140.606</v>
      </c>
      <c r="C804" s="205">
        <v>114.525</v>
      </c>
      <c r="D804" s="205">
        <v>141.151</v>
      </c>
      <c r="E804" s="205">
        <v>134.5332257196664</v>
      </c>
    </row>
    <row r="805" spans="1:5" ht="15">
      <c r="A805" s="4">
        <v>41303</v>
      </c>
      <c r="B805" s="205">
        <v>140.132</v>
      </c>
      <c r="C805" s="205">
        <v>114.717</v>
      </c>
      <c r="D805" s="205">
        <v>141.127</v>
      </c>
      <c r="E805" s="205">
        <v>135.2201596269393</v>
      </c>
    </row>
    <row r="806" spans="1:5" ht="15">
      <c r="A806" s="4">
        <v>41304</v>
      </c>
      <c r="B806" s="205">
        <v>139.629</v>
      </c>
      <c r="C806" s="205">
        <v>114.443</v>
      </c>
      <c r="D806" s="205">
        <v>141.037</v>
      </c>
      <c r="E806" s="205">
        <v>134.69285265895437</v>
      </c>
    </row>
    <row r="807" spans="1:5" ht="15">
      <c r="A807" s="4">
        <v>41305</v>
      </c>
      <c r="B807" s="205">
        <v>139.092</v>
      </c>
      <c r="C807" s="205">
        <v>114.516</v>
      </c>
      <c r="D807" s="205">
        <v>140.785</v>
      </c>
      <c r="E807" s="205">
        <v>134.3475921442023</v>
      </c>
    </row>
    <row r="808" spans="1:5" ht="15">
      <c r="A808" s="4">
        <v>41306</v>
      </c>
      <c r="B808" s="205">
        <v>139.106</v>
      </c>
      <c r="C808" s="205">
        <v>114.608</v>
      </c>
      <c r="D808" s="205">
        <v>140.706</v>
      </c>
      <c r="E808" s="205">
        <v>135.69814366424538</v>
      </c>
    </row>
    <row r="809" spans="1:5" ht="15">
      <c r="A809" s="4">
        <v>41309</v>
      </c>
      <c r="B809" s="205">
        <v>138.783</v>
      </c>
      <c r="C809" s="205">
        <v>114.31</v>
      </c>
      <c r="D809" s="205">
        <v>140.548</v>
      </c>
      <c r="E809" s="205">
        <v>134.13236481033093</v>
      </c>
    </row>
    <row r="810" spans="1:5" ht="15">
      <c r="A810" s="4">
        <v>41310</v>
      </c>
      <c r="B810" s="205">
        <v>138.702</v>
      </c>
      <c r="C810" s="205">
        <v>114.297</v>
      </c>
      <c r="D810" s="205">
        <v>140.375</v>
      </c>
      <c r="E810" s="205">
        <v>135.52954891937944</v>
      </c>
    </row>
    <row r="811" spans="1:5" ht="15">
      <c r="A811" s="4">
        <v>41311</v>
      </c>
      <c r="B811" s="205">
        <v>138.828</v>
      </c>
      <c r="C811" s="205">
        <v>114.111</v>
      </c>
      <c r="D811" s="205">
        <v>140.276</v>
      </c>
      <c r="E811" s="205">
        <v>135.60398170567663</v>
      </c>
    </row>
    <row r="812" spans="1:5" ht="15">
      <c r="A812" s="4">
        <v>41312</v>
      </c>
      <c r="B812" s="205">
        <v>138.908</v>
      </c>
      <c r="C812" s="205">
        <v>114.273</v>
      </c>
      <c r="D812" s="205">
        <v>140.142</v>
      </c>
      <c r="E812" s="205">
        <v>135.35916061339793</v>
      </c>
    </row>
    <row r="813" spans="1:5" ht="15">
      <c r="A813" s="4">
        <v>41313</v>
      </c>
      <c r="B813" s="205">
        <v>138.94</v>
      </c>
      <c r="C813" s="205">
        <v>114.325</v>
      </c>
      <c r="D813" s="205">
        <v>140.025</v>
      </c>
      <c r="E813" s="205">
        <v>136.125011209757</v>
      </c>
    </row>
    <row r="814" spans="1:5" ht="15">
      <c r="A814" s="4">
        <v>41316</v>
      </c>
      <c r="B814" s="205">
        <v>138.981</v>
      </c>
      <c r="C814" s="205">
        <v>114.123</v>
      </c>
      <c r="D814" s="205">
        <v>140.031</v>
      </c>
      <c r="E814" s="205">
        <v>136.04250739843962</v>
      </c>
    </row>
    <row r="815" spans="1:5" ht="15">
      <c r="A815" s="4">
        <v>41317</v>
      </c>
      <c r="B815" s="205">
        <v>139.05</v>
      </c>
      <c r="C815" s="205">
        <v>114.291</v>
      </c>
      <c r="D815" s="205">
        <v>140.005</v>
      </c>
      <c r="E815" s="205">
        <v>136.25952829342663</v>
      </c>
    </row>
    <row r="816" spans="1:5" ht="15">
      <c r="A816" s="4">
        <v>41318</v>
      </c>
      <c r="B816" s="205">
        <v>139.332</v>
      </c>
      <c r="C816" s="205">
        <v>114.411</v>
      </c>
      <c r="D816" s="205">
        <v>140.023</v>
      </c>
      <c r="E816" s="205">
        <v>136.34023854362837</v>
      </c>
    </row>
    <row r="817" spans="1:5" ht="15">
      <c r="A817" s="4">
        <v>41319</v>
      </c>
      <c r="B817" s="205">
        <v>139.49</v>
      </c>
      <c r="C817" s="205">
        <v>114.512</v>
      </c>
      <c r="D817" s="205">
        <v>140.062</v>
      </c>
      <c r="E817" s="205">
        <v>136.43440050219712</v>
      </c>
    </row>
    <row r="818" spans="1:5" ht="15">
      <c r="A818" s="4">
        <v>41320</v>
      </c>
      <c r="B818" s="205">
        <v>139.601</v>
      </c>
      <c r="C818" s="205">
        <v>114.56</v>
      </c>
      <c r="D818" s="205">
        <v>140.027</v>
      </c>
      <c r="E818" s="205">
        <v>136.2918123935073</v>
      </c>
    </row>
    <row r="819" spans="1:5" ht="15">
      <c r="A819" s="4">
        <v>41323</v>
      </c>
      <c r="B819" s="205">
        <v>139.705</v>
      </c>
      <c r="C819" s="205">
        <v>114.564</v>
      </c>
      <c r="D819" s="205">
        <v>140.11</v>
      </c>
      <c r="E819" s="205">
        <v>136.2918123935073</v>
      </c>
    </row>
    <row r="820" spans="1:5" ht="15">
      <c r="A820" s="4">
        <v>41324</v>
      </c>
      <c r="B820" s="205">
        <v>139.779</v>
      </c>
      <c r="C820" s="205">
        <v>114.631</v>
      </c>
      <c r="D820" s="205">
        <v>140.163</v>
      </c>
      <c r="E820" s="205">
        <v>137.29172271545153</v>
      </c>
    </row>
    <row r="821" spans="1:5" ht="15">
      <c r="A821" s="4">
        <v>41325</v>
      </c>
      <c r="B821" s="205">
        <v>139.965</v>
      </c>
      <c r="C821" s="205">
        <v>114.474</v>
      </c>
      <c r="D821" s="205">
        <v>140.25</v>
      </c>
      <c r="E821" s="205">
        <v>135.58873643619407</v>
      </c>
    </row>
    <row r="822" spans="1:5" ht="15">
      <c r="A822" s="4">
        <v>41326</v>
      </c>
      <c r="B822" s="205">
        <v>139.894</v>
      </c>
      <c r="C822" s="205">
        <v>114.613</v>
      </c>
      <c r="D822" s="205">
        <v>140.227</v>
      </c>
      <c r="E822" s="205">
        <v>134.73410456461306</v>
      </c>
    </row>
    <row r="823" spans="1:5" ht="15">
      <c r="A823" s="4">
        <v>41327</v>
      </c>
      <c r="B823" s="205">
        <v>140.001</v>
      </c>
      <c r="C823" s="205">
        <v>114.755</v>
      </c>
      <c r="D823" s="205">
        <v>140.265</v>
      </c>
      <c r="E823" s="205">
        <v>135.91606133979016</v>
      </c>
    </row>
    <row r="824" spans="1:5" ht="15">
      <c r="A824" s="4">
        <v>41330</v>
      </c>
      <c r="B824" s="205">
        <v>140.211</v>
      </c>
      <c r="C824" s="205">
        <v>114.849</v>
      </c>
      <c r="D824" s="205">
        <v>140.365</v>
      </c>
      <c r="E824" s="205">
        <v>133.42749529190206</v>
      </c>
    </row>
    <row r="825" spans="1:5" ht="15">
      <c r="A825" s="4">
        <v>41331</v>
      </c>
      <c r="B825" s="205">
        <v>139.794</v>
      </c>
      <c r="C825" s="205">
        <v>114.347</v>
      </c>
      <c r="D825" s="205">
        <v>140.371</v>
      </c>
      <c r="E825" s="205">
        <v>134.24266881894002</v>
      </c>
    </row>
    <row r="826" spans="1:5" ht="15">
      <c r="A826" s="4">
        <v>41332</v>
      </c>
      <c r="B826" s="205">
        <v>139.81</v>
      </c>
      <c r="C826" s="205">
        <v>114.588</v>
      </c>
      <c r="D826" s="205">
        <v>140.471</v>
      </c>
      <c r="E826" s="205">
        <v>135.95103578154425</v>
      </c>
    </row>
    <row r="827" spans="1:5" ht="15">
      <c r="A827" s="4">
        <v>41333</v>
      </c>
      <c r="B827" s="205">
        <v>139.943</v>
      </c>
      <c r="C827" s="205">
        <v>114.822</v>
      </c>
      <c r="D827" s="205">
        <v>140.569</v>
      </c>
      <c r="E827" s="205">
        <v>135.8335575284728</v>
      </c>
    </row>
    <row r="828" spans="1:5" ht="15">
      <c r="A828" s="4">
        <v>41334</v>
      </c>
      <c r="B828" s="205">
        <v>139.952</v>
      </c>
      <c r="C828" s="205">
        <v>115.027</v>
      </c>
      <c r="D828" s="205">
        <v>140.689</v>
      </c>
      <c r="E828" s="205">
        <v>136.14922428481754</v>
      </c>
    </row>
    <row r="829" spans="1:5" ht="15">
      <c r="A829" s="4">
        <v>41337</v>
      </c>
      <c r="B829" s="205">
        <v>140.059</v>
      </c>
      <c r="C829" s="205">
        <v>114.957</v>
      </c>
      <c r="D829" s="205">
        <v>140.799</v>
      </c>
      <c r="E829" s="205">
        <v>136.77697067527578</v>
      </c>
    </row>
    <row r="830" spans="1:5" ht="15">
      <c r="A830" s="4">
        <v>41338</v>
      </c>
      <c r="B830" s="205">
        <v>140.312</v>
      </c>
      <c r="C830" s="205">
        <v>115.001</v>
      </c>
      <c r="D830" s="205">
        <v>140.99</v>
      </c>
      <c r="E830" s="205">
        <v>138.08537350910234</v>
      </c>
    </row>
    <row r="831" spans="1:5" ht="15">
      <c r="A831" s="4">
        <v>41339</v>
      </c>
      <c r="B831" s="205">
        <v>140.531</v>
      </c>
      <c r="C831" s="205">
        <v>115.095</v>
      </c>
      <c r="D831" s="205">
        <v>141.127</v>
      </c>
      <c r="E831" s="205">
        <v>138.2351358622545</v>
      </c>
    </row>
    <row r="832" spans="1:5" ht="15">
      <c r="A832" s="4">
        <v>41340</v>
      </c>
      <c r="B832" s="205">
        <v>140.704</v>
      </c>
      <c r="C832" s="205">
        <v>115.158</v>
      </c>
      <c r="D832" s="205">
        <v>141.206</v>
      </c>
      <c r="E832" s="205">
        <v>138.48623441843782</v>
      </c>
    </row>
    <row r="833" spans="1:5" ht="15">
      <c r="A833" s="4">
        <v>41341</v>
      </c>
      <c r="B833" s="205">
        <v>140.902</v>
      </c>
      <c r="C833" s="205">
        <v>115.205</v>
      </c>
      <c r="D833" s="205">
        <v>141.292</v>
      </c>
      <c r="E833" s="205">
        <v>139.1068065644337</v>
      </c>
    </row>
    <row r="834" spans="1:5" ht="15">
      <c r="A834" s="4">
        <v>41344</v>
      </c>
      <c r="B834" s="205">
        <v>141.042</v>
      </c>
      <c r="C834" s="205">
        <v>115.149</v>
      </c>
      <c r="D834" s="205">
        <v>141.392</v>
      </c>
      <c r="E834" s="205">
        <v>139.55878396556363</v>
      </c>
    </row>
    <row r="835" spans="1:5" ht="15">
      <c r="A835" s="4">
        <v>41345</v>
      </c>
      <c r="B835" s="205">
        <v>141.115</v>
      </c>
      <c r="C835" s="205">
        <v>115.318</v>
      </c>
      <c r="D835" s="205">
        <v>141.502</v>
      </c>
      <c r="E835" s="205">
        <v>139.22338803694737</v>
      </c>
    </row>
    <row r="836" spans="1:5" ht="15">
      <c r="A836" s="4">
        <v>41346</v>
      </c>
      <c r="B836" s="205">
        <v>141.104</v>
      </c>
      <c r="C836" s="205">
        <v>115.202</v>
      </c>
      <c r="D836" s="205">
        <v>141.558</v>
      </c>
      <c r="E836" s="205">
        <v>139.40633127073806</v>
      </c>
    </row>
    <row r="837" spans="1:5" ht="15">
      <c r="A837" s="4">
        <v>41347</v>
      </c>
      <c r="B837" s="205">
        <v>141.214</v>
      </c>
      <c r="C837" s="205">
        <v>115.236</v>
      </c>
      <c r="D837" s="205">
        <v>141.71</v>
      </c>
      <c r="E837" s="205">
        <v>140.18742713657971</v>
      </c>
    </row>
    <row r="838" spans="1:5" ht="15">
      <c r="A838" s="4">
        <v>41348</v>
      </c>
      <c r="B838" s="205">
        <v>141.273</v>
      </c>
      <c r="C838" s="205">
        <v>115.323</v>
      </c>
      <c r="D838" s="205">
        <v>141.786</v>
      </c>
      <c r="E838" s="205">
        <v>139.96054165545692</v>
      </c>
    </row>
    <row r="839" spans="1:5" ht="15">
      <c r="A839" s="4">
        <v>41351</v>
      </c>
      <c r="B839" s="205">
        <v>141.07</v>
      </c>
      <c r="C839" s="205">
        <v>115.45</v>
      </c>
      <c r="D839" s="205">
        <v>141.829</v>
      </c>
      <c r="E839" s="205">
        <v>139.18931037575106</v>
      </c>
    </row>
    <row r="840" spans="1:5" ht="15">
      <c r="A840" s="4">
        <v>41352</v>
      </c>
      <c r="B840" s="205">
        <v>141.057</v>
      </c>
      <c r="C840" s="205">
        <v>115.488</v>
      </c>
      <c r="D840" s="205">
        <v>141.903</v>
      </c>
      <c r="E840" s="205">
        <v>138.85212088601918</v>
      </c>
    </row>
    <row r="841" spans="1:5" ht="15">
      <c r="A841" s="4">
        <v>41353</v>
      </c>
      <c r="B841" s="205">
        <v>141.09</v>
      </c>
      <c r="C841" s="205">
        <v>115.525</v>
      </c>
      <c r="D841" s="205">
        <v>141.923</v>
      </c>
      <c r="E841" s="205">
        <v>139.78208232445522</v>
      </c>
    </row>
    <row r="842" spans="1:5" ht="15">
      <c r="A842" s="4">
        <v>41354</v>
      </c>
      <c r="B842" s="205">
        <v>141.103</v>
      </c>
      <c r="C842" s="205">
        <v>115.784</v>
      </c>
      <c r="D842" s="205">
        <v>141.96</v>
      </c>
      <c r="E842" s="205">
        <v>138.62433862433863</v>
      </c>
    </row>
    <row r="843" spans="1:5" ht="15">
      <c r="A843" s="4">
        <v>41355</v>
      </c>
      <c r="B843" s="205">
        <v>141.039</v>
      </c>
      <c r="C843" s="205">
        <v>115.815</v>
      </c>
      <c r="D843" s="205">
        <v>141.994</v>
      </c>
      <c r="E843" s="205">
        <v>139.61886826293608</v>
      </c>
    </row>
    <row r="844" spans="1:5" ht="15">
      <c r="A844" s="4">
        <v>41358</v>
      </c>
      <c r="B844" s="205">
        <v>141.155</v>
      </c>
      <c r="C844" s="205">
        <v>115.726</v>
      </c>
      <c r="D844" s="205">
        <v>142.04</v>
      </c>
      <c r="E844" s="205">
        <v>139.15254237288138</v>
      </c>
    </row>
    <row r="845" spans="1:5" ht="15">
      <c r="A845" s="4">
        <v>41359</v>
      </c>
      <c r="B845" s="205">
        <v>141.127</v>
      </c>
      <c r="C845" s="205">
        <v>115.623</v>
      </c>
      <c r="D845" s="205">
        <v>142.07</v>
      </c>
      <c r="E845" s="205">
        <v>140.23585328670077</v>
      </c>
    </row>
    <row r="846" spans="1:5" ht="15">
      <c r="A846" s="4">
        <v>41360</v>
      </c>
      <c r="B846" s="205">
        <v>140.912</v>
      </c>
      <c r="C846" s="205">
        <v>115.463</v>
      </c>
      <c r="D846" s="205">
        <v>142.082</v>
      </c>
      <c r="E846" s="205">
        <v>140.15334947538338</v>
      </c>
    </row>
    <row r="847" spans="1:5" ht="15">
      <c r="A847" s="4">
        <v>41361</v>
      </c>
      <c r="B847" s="205">
        <v>140.839</v>
      </c>
      <c r="C847" s="205">
        <v>115.448</v>
      </c>
      <c r="D847" s="205">
        <v>142.115</v>
      </c>
      <c r="E847" s="205">
        <v>140.721908349027</v>
      </c>
    </row>
    <row r="848" spans="1:5" ht="15">
      <c r="A848" s="4">
        <v>41362</v>
      </c>
      <c r="B848" s="205">
        <v>140.864</v>
      </c>
      <c r="C848" s="205">
        <v>115.459</v>
      </c>
      <c r="D848" s="205">
        <v>142.143</v>
      </c>
      <c r="E848" s="205">
        <v>140.721908349027</v>
      </c>
    </row>
    <row r="849" spans="1:5" ht="15">
      <c r="A849" s="4">
        <v>41365</v>
      </c>
      <c r="B849" s="205">
        <v>140.926</v>
      </c>
      <c r="C849" s="205">
        <v>115.492</v>
      </c>
      <c r="D849" s="205">
        <v>142.169</v>
      </c>
      <c r="E849" s="205">
        <v>140.721908349027</v>
      </c>
    </row>
    <row r="850" spans="1:5" ht="15">
      <c r="A850" s="4">
        <v>41366</v>
      </c>
      <c r="B850" s="205">
        <v>140.956</v>
      </c>
      <c r="C850" s="205">
        <v>115.726</v>
      </c>
      <c r="D850" s="205">
        <v>142.279</v>
      </c>
      <c r="E850" s="205">
        <v>140.81696708815355</v>
      </c>
    </row>
    <row r="851" spans="1:5" ht="15">
      <c r="A851" s="4">
        <v>41367</v>
      </c>
      <c r="B851" s="205">
        <v>141.15</v>
      </c>
      <c r="C851" s="205">
        <v>115.874</v>
      </c>
      <c r="D851" s="205">
        <v>142.362</v>
      </c>
      <c r="E851" s="205">
        <v>139.33189848444087</v>
      </c>
    </row>
    <row r="852" spans="1:5" ht="15">
      <c r="A852" s="4">
        <v>41368</v>
      </c>
      <c r="B852" s="205">
        <v>141.291</v>
      </c>
      <c r="C852" s="205">
        <v>116.268</v>
      </c>
      <c r="D852" s="205">
        <v>142.398</v>
      </c>
      <c r="E852" s="205">
        <v>139.8959734552955</v>
      </c>
    </row>
    <row r="853" spans="1:5" ht="15">
      <c r="A853" s="4">
        <v>41369</v>
      </c>
      <c r="B853" s="205">
        <v>141.368</v>
      </c>
      <c r="C853" s="205">
        <v>117.02</v>
      </c>
      <c r="D853" s="205">
        <v>142.396</v>
      </c>
      <c r="E853" s="205">
        <v>139.29513048157116</v>
      </c>
    </row>
    <row r="854" spans="1:5" ht="15">
      <c r="A854" s="4">
        <v>41372</v>
      </c>
      <c r="B854" s="205">
        <v>141.55</v>
      </c>
      <c r="C854" s="205">
        <v>117.136</v>
      </c>
      <c r="D854" s="205">
        <v>142.462</v>
      </c>
      <c r="E854" s="205">
        <v>140.1730786476549</v>
      </c>
    </row>
    <row r="855" spans="1:5" ht="15">
      <c r="A855" s="4">
        <v>41373</v>
      </c>
      <c r="B855" s="205">
        <v>141.734</v>
      </c>
      <c r="C855" s="205">
        <v>116.963</v>
      </c>
      <c r="D855" s="205">
        <v>142.593</v>
      </c>
      <c r="E855" s="205">
        <v>140.66989507667472</v>
      </c>
    </row>
    <row r="856" spans="1:5" ht="15">
      <c r="A856" s="4">
        <v>41374</v>
      </c>
      <c r="B856" s="205">
        <v>142.058</v>
      </c>
      <c r="C856" s="205">
        <v>116.764</v>
      </c>
      <c r="D856" s="205">
        <v>142.787</v>
      </c>
      <c r="E856" s="205">
        <v>142.3845395031836</v>
      </c>
    </row>
    <row r="857" spans="1:5" ht="15">
      <c r="A857" s="4">
        <v>41375</v>
      </c>
      <c r="B857" s="205">
        <v>142.228</v>
      </c>
      <c r="C857" s="205">
        <v>116.748</v>
      </c>
      <c r="D857" s="205">
        <v>143.03</v>
      </c>
      <c r="E857" s="205">
        <v>142.89032373778136</v>
      </c>
    </row>
    <row r="858" spans="1:5" ht="15">
      <c r="A858" s="4">
        <v>41376</v>
      </c>
      <c r="B858" s="205">
        <v>142.259</v>
      </c>
      <c r="C858" s="205">
        <v>116.855</v>
      </c>
      <c r="D858" s="205">
        <v>143.171</v>
      </c>
      <c r="E858" s="205">
        <v>142.4849789256569</v>
      </c>
    </row>
    <row r="859" spans="1:5" ht="15">
      <c r="A859" s="4">
        <v>41379</v>
      </c>
      <c r="B859" s="205">
        <v>142.322</v>
      </c>
      <c r="C859" s="205">
        <v>116.921</v>
      </c>
      <c r="D859" s="205">
        <v>143.18</v>
      </c>
      <c r="E859" s="205">
        <v>139.21262667025377</v>
      </c>
    </row>
    <row r="860" spans="1:5" ht="15">
      <c r="A860" s="4">
        <v>41380</v>
      </c>
      <c r="B860" s="205">
        <v>142.318</v>
      </c>
      <c r="C860" s="205">
        <v>116.885</v>
      </c>
      <c r="D860" s="205">
        <v>143.17</v>
      </c>
      <c r="E860" s="205">
        <v>141.20437628912205</v>
      </c>
    </row>
    <row r="861" spans="1:5" ht="15">
      <c r="A861" s="4">
        <v>41381</v>
      </c>
      <c r="B861" s="205">
        <v>142.39</v>
      </c>
      <c r="C861" s="205">
        <v>117.146</v>
      </c>
      <c r="D861" s="205">
        <v>143.128</v>
      </c>
      <c r="E861" s="205">
        <v>139.1812393507309</v>
      </c>
    </row>
    <row r="862" spans="1:5" ht="15">
      <c r="A862" s="4">
        <v>41382</v>
      </c>
      <c r="B862" s="205">
        <v>142.322</v>
      </c>
      <c r="C862" s="205">
        <v>117.192</v>
      </c>
      <c r="D862" s="205">
        <v>143.12</v>
      </c>
      <c r="E862" s="205">
        <v>138.24858757062145</v>
      </c>
    </row>
    <row r="863" spans="1:5" ht="15">
      <c r="A863" s="4">
        <v>41383</v>
      </c>
      <c r="B863" s="205">
        <v>142.341</v>
      </c>
      <c r="C863" s="205">
        <v>117.203</v>
      </c>
      <c r="D863" s="205">
        <v>143.159</v>
      </c>
      <c r="E863" s="205">
        <v>139.47179625145728</v>
      </c>
    </row>
    <row r="864" spans="1:5" ht="15">
      <c r="A864" s="4">
        <v>41386</v>
      </c>
      <c r="B864" s="205">
        <v>142.538</v>
      </c>
      <c r="C864" s="205">
        <v>117.706</v>
      </c>
      <c r="D864" s="205">
        <v>143.263</v>
      </c>
      <c r="E864" s="205">
        <v>140.12196215586047</v>
      </c>
    </row>
    <row r="865" spans="1:5" ht="15">
      <c r="A865" s="4">
        <v>41387</v>
      </c>
      <c r="B865" s="205">
        <v>142.751</v>
      </c>
      <c r="C865" s="205">
        <v>118.046</v>
      </c>
      <c r="D865" s="205">
        <v>143.493</v>
      </c>
      <c r="E865" s="205">
        <v>141.5819209039548</v>
      </c>
    </row>
    <row r="866" spans="1:5" ht="15">
      <c r="A866" s="4">
        <v>41388</v>
      </c>
      <c r="B866" s="205">
        <v>142.982</v>
      </c>
      <c r="C866" s="205">
        <v>117.979</v>
      </c>
      <c r="D866" s="205">
        <v>143.735</v>
      </c>
      <c r="E866" s="205">
        <v>141.5828176845126</v>
      </c>
    </row>
    <row r="867" spans="1:5" ht="15">
      <c r="A867" s="4">
        <v>41389</v>
      </c>
      <c r="B867" s="205">
        <v>143.117</v>
      </c>
      <c r="C867" s="205">
        <v>117.876</v>
      </c>
      <c r="D867" s="205">
        <v>143.974</v>
      </c>
      <c r="E867" s="205">
        <v>142.15406689982964</v>
      </c>
    </row>
    <row r="868" spans="1:5" ht="15">
      <c r="A868" s="4">
        <v>41390</v>
      </c>
      <c r="B868" s="205">
        <v>143.2</v>
      </c>
      <c r="C868" s="205">
        <v>117.997</v>
      </c>
      <c r="D868" s="205">
        <v>144.153</v>
      </c>
      <c r="E868" s="205">
        <v>141.89220697695276</v>
      </c>
    </row>
    <row r="869" spans="1:5" ht="15">
      <c r="A869" s="4">
        <v>41393</v>
      </c>
      <c r="B869" s="205">
        <v>143.671</v>
      </c>
      <c r="C869" s="205">
        <v>118.356</v>
      </c>
      <c r="D869" s="205">
        <v>144.455</v>
      </c>
      <c r="E869" s="205">
        <v>142.9118464711685</v>
      </c>
    </row>
    <row r="870" spans="1:5" ht="15">
      <c r="A870" s="4">
        <v>41394</v>
      </c>
      <c r="B870" s="205">
        <v>143.867</v>
      </c>
      <c r="C870" s="205">
        <v>118.501</v>
      </c>
      <c r="D870" s="205">
        <v>144.742</v>
      </c>
      <c r="E870" s="205">
        <v>143.26697157205632</v>
      </c>
    </row>
    <row r="871" spans="1:5" ht="15">
      <c r="A871" s="4">
        <v>41395</v>
      </c>
      <c r="B871" s="205">
        <v>143.892</v>
      </c>
      <c r="C871" s="205">
        <v>118.512</v>
      </c>
      <c r="D871" s="205">
        <v>145.054</v>
      </c>
      <c r="E871" s="205">
        <v>143.26697157205632</v>
      </c>
    </row>
    <row r="872" spans="1:5" ht="15">
      <c r="A872" s="4">
        <v>41396</v>
      </c>
      <c r="B872" s="205">
        <v>144.002</v>
      </c>
      <c r="C872" s="205">
        <v>119.01</v>
      </c>
      <c r="D872" s="205">
        <v>145.317</v>
      </c>
      <c r="E872" s="205">
        <v>143.26876513317194</v>
      </c>
    </row>
    <row r="873" spans="1:5" ht="15">
      <c r="A873" s="4">
        <v>41397</v>
      </c>
      <c r="B873" s="205">
        <v>144.228</v>
      </c>
      <c r="C873" s="205">
        <v>118.759</v>
      </c>
      <c r="D873" s="205">
        <v>145.6</v>
      </c>
      <c r="E873" s="205">
        <v>144.77804681194513</v>
      </c>
    </row>
    <row r="874" spans="1:5" ht="15">
      <c r="A874" s="4">
        <v>41400</v>
      </c>
      <c r="B874" s="205">
        <v>144.327</v>
      </c>
      <c r="C874" s="205">
        <v>118.698</v>
      </c>
      <c r="D874" s="205">
        <v>145.823</v>
      </c>
      <c r="E874" s="205">
        <v>145.05425522374676</v>
      </c>
    </row>
    <row r="875" spans="1:5" ht="15">
      <c r="A875" s="4">
        <v>41401</v>
      </c>
      <c r="B875" s="205">
        <v>144.568</v>
      </c>
      <c r="C875" s="205">
        <v>118.584</v>
      </c>
      <c r="D875" s="205">
        <v>146.058</v>
      </c>
      <c r="E875" s="205">
        <v>145.81293157564346</v>
      </c>
    </row>
    <row r="876" spans="1:5" ht="15">
      <c r="A876" s="4">
        <v>41402</v>
      </c>
      <c r="B876" s="205">
        <v>144.716</v>
      </c>
      <c r="C876" s="205">
        <v>118.764</v>
      </c>
      <c r="D876" s="205">
        <v>146.253</v>
      </c>
      <c r="E876" s="205">
        <v>145.81293157564346</v>
      </c>
    </row>
    <row r="877" spans="1:5" ht="15">
      <c r="A877" s="4">
        <v>41403</v>
      </c>
      <c r="B877" s="205">
        <v>144.757</v>
      </c>
      <c r="C877" s="205">
        <v>118.558</v>
      </c>
      <c r="D877" s="205">
        <v>146.312</v>
      </c>
      <c r="E877" s="205">
        <v>145.87660299524708</v>
      </c>
    </row>
    <row r="878" spans="1:5" ht="15">
      <c r="A878" s="4">
        <v>41404</v>
      </c>
      <c r="B878" s="205">
        <v>144.766</v>
      </c>
      <c r="C878" s="205">
        <v>118.047</v>
      </c>
      <c r="D878" s="205">
        <v>146.239</v>
      </c>
      <c r="E878" s="205">
        <v>146.50703972737873</v>
      </c>
    </row>
    <row r="879" spans="1:5" ht="15">
      <c r="A879" s="4">
        <v>41407</v>
      </c>
      <c r="B879" s="205">
        <v>144.729</v>
      </c>
      <c r="C879" s="205">
        <v>117.97</v>
      </c>
      <c r="D879" s="205">
        <v>145.949</v>
      </c>
      <c r="E879" s="205">
        <v>146.5133171912833</v>
      </c>
    </row>
    <row r="880" spans="1:5" ht="15">
      <c r="A880" s="4">
        <v>41408</v>
      </c>
      <c r="B880" s="205">
        <v>144.49</v>
      </c>
      <c r="C880" s="205">
        <v>117.821</v>
      </c>
      <c r="D880" s="205">
        <v>145.772</v>
      </c>
      <c r="E880" s="205">
        <v>147.99928257555376</v>
      </c>
    </row>
    <row r="881" spans="1:5" ht="15">
      <c r="A881" s="4">
        <v>41409</v>
      </c>
      <c r="B881" s="205">
        <v>144.457</v>
      </c>
      <c r="C881" s="205">
        <v>117.779</v>
      </c>
      <c r="D881" s="205">
        <v>145.701</v>
      </c>
      <c r="E881" s="205">
        <v>148.75616536633487</v>
      </c>
    </row>
    <row r="882" spans="1:5" ht="15">
      <c r="A882" s="4">
        <v>41410</v>
      </c>
      <c r="B882" s="205">
        <v>144.569</v>
      </c>
      <c r="C882" s="205">
        <v>118.17</v>
      </c>
      <c r="D882" s="205">
        <v>145.748</v>
      </c>
      <c r="E882" s="205">
        <v>148.01094072280515</v>
      </c>
    </row>
    <row r="883" spans="1:5" ht="15">
      <c r="A883" s="4">
        <v>41411</v>
      </c>
      <c r="B883" s="205">
        <v>144.637</v>
      </c>
      <c r="C883" s="205">
        <v>118.445</v>
      </c>
      <c r="D883" s="205">
        <v>145.78</v>
      </c>
      <c r="E883" s="205">
        <v>149.5354676710609</v>
      </c>
    </row>
    <row r="884" spans="1:5" ht="15">
      <c r="A884" s="4">
        <v>41414</v>
      </c>
      <c r="B884" s="205">
        <v>144.773</v>
      </c>
      <c r="C884" s="205">
        <v>118.314</v>
      </c>
      <c r="D884" s="205">
        <v>145.845</v>
      </c>
      <c r="E884" s="205">
        <v>149.4296475652408</v>
      </c>
    </row>
    <row r="885" spans="1:5" ht="15">
      <c r="A885" s="4">
        <v>41415</v>
      </c>
      <c r="B885" s="205">
        <v>144.784</v>
      </c>
      <c r="C885" s="205">
        <v>118.158</v>
      </c>
      <c r="D885" s="205">
        <v>145.883</v>
      </c>
      <c r="E885" s="205">
        <v>149.6870235853287</v>
      </c>
    </row>
    <row r="886" spans="1:5" ht="15">
      <c r="A886" s="4">
        <v>41416</v>
      </c>
      <c r="B886" s="205">
        <v>144.909</v>
      </c>
      <c r="C886" s="205">
        <v>118.213</v>
      </c>
      <c r="D886" s="205">
        <v>145.868</v>
      </c>
      <c r="E886" s="205">
        <v>148.44856963501033</v>
      </c>
    </row>
    <row r="887" spans="1:5" ht="15">
      <c r="A887" s="4">
        <v>41417</v>
      </c>
      <c r="B887" s="205">
        <v>144.66</v>
      </c>
      <c r="C887" s="205">
        <v>117.831</v>
      </c>
      <c r="D887" s="205">
        <v>145.493</v>
      </c>
      <c r="E887" s="205">
        <v>148.01452784503633</v>
      </c>
    </row>
    <row r="888" spans="1:5" ht="15">
      <c r="A888" s="4">
        <v>41418</v>
      </c>
      <c r="B888" s="205">
        <v>144.607</v>
      </c>
      <c r="C888" s="205">
        <v>117.599</v>
      </c>
      <c r="D888" s="205">
        <v>145.342</v>
      </c>
      <c r="E888" s="205">
        <v>147.93292081427677</v>
      </c>
    </row>
    <row r="889" spans="1:5" ht="15">
      <c r="A889" s="4">
        <v>41421</v>
      </c>
      <c r="B889" s="205">
        <v>144.665</v>
      </c>
      <c r="C889" s="205">
        <v>117.685</v>
      </c>
      <c r="D889" s="205">
        <v>145.427</v>
      </c>
      <c r="E889" s="205">
        <v>147.93292081427677</v>
      </c>
    </row>
    <row r="890" spans="1:5" ht="15">
      <c r="A890" s="4">
        <v>41422</v>
      </c>
      <c r="B890" s="205">
        <v>144.781</v>
      </c>
      <c r="C890" s="205">
        <v>117.622</v>
      </c>
      <c r="D890" s="205">
        <v>145.081</v>
      </c>
      <c r="E890" s="205">
        <v>148.87095327773295</v>
      </c>
    </row>
    <row r="891" spans="1:5" ht="15">
      <c r="A891" s="4">
        <v>41423</v>
      </c>
      <c r="B891" s="205">
        <v>144.503</v>
      </c>
      <c r="C891" s="205">
        <v>117.125</v>
      </c>
      <c r="D891" s="205">
        <v>144.495</v>
      </c>
      <c r="E891" s="205">
        <v>147.82172002510984</v>
      </c>
    </row>
    <row r="892" spans="1:5" ht="15">
      <c r="A892" s="4">
        <v>41424</v>
      </c>
      <c r="B892" s="205">
        <v>144.257</v>
      </c>
      <c r="C892" s="205">
        <v>117.16</v>
      </c>
      <c r="D892" s="205">
        <v>144.395</v>
      </c>
      <c r="E892" s="205">
        <v>148.36427226257734</v>
      </c>
    </row>
    <row r="893" spans="1:5" ht="15">
      <c r="A893" s="4">
        <v>41425</v>
      </c>
      <c r="B893" s="205">
        <v>143.991</v>
      </c>
      <c r="C893" s="205">
        <v>117.114</v>
      </c>
      <c r="D893" s="205">
        <v>144.134</v>
      </c>
      <c r="E893" s="205">
        <v>146.24159268227066</v>
      </c>
    </row>
    <row r="894" spans="1:5" ht="15">
      <c r="A894" s="4">
        <v>41428</v>
      </c>
      <c r="B894" s="205">
        <v>143.652</v>
      </c>
      <c r="C894" s="205">
        <v>117.009</v>
      </c>
      <c r="D894" s="205">
        <v>143.508</v>
      </c>
      <c r="E894" s="205">
        <v>147.10967626221864</v>
      </c>
    </row>
    <row r="895" spans="1:5" ht="15">
      <c r="A895" s="4">
        <v>41429</v>
      </c>
      <c r="B895" s="205">
        <v>143.714</v>
      </c>
      <c r="C895" s="205">
        <v>117.087</v>
      </c>
      <c r="D895" s="205">
        <v>143.246</v>
      </c>
      <c r="E895" s="205">
        <v>146.29898663796973</v>
      </c>
    </row>
    <row r="896" spans="1:5" ht="15">
      <c r="A896" s="4">
        <v>41430</v>
      </c>
      <c r="B896" s="205">
        <v>143.287</v>
      </c>
      <c r="C896" s="205">
        <v>117.109</v>
      </c>
      <c r="D896" s="205">
        <v>142.45</v>
      </c>
      <c r="E896" s="205">
        <v>144.2830239440409</v>
      </c>
    </row>
    <row r="897" spans="1:5" ht="15">
      <c r="A897" s="4">
        <v>41431</v>
      </c>
      <c r="B897" s="205">
        <v>142.623</v>
      </c>
      <c r="C897" s="205">
        <v>116.462</v>
      </c>
      <c r="D897" s="205">
        <v>142.1</v>
      </c>
      <c r="E897" s="205">
        <v>145.5080261859923</v>
      </c>
    </row>
    <row r="898" spans="1:5" ht="15">
      <c r="A898" s="4">
        <v>41432</v>
      </c>
      <c r="B898" s="205">
        <v>142.663</v>
      </c>
      <c r="C898" s="205">
        <v>116.642</v>
      </c>
      <c r="D898" s="205">
        <v>142.561</v>
      </c>
      <c r="E898" s="205">
        <v>147.3751233073267</v>
      </c>
    </row>
    <row r="899" spans="1:5" ht="15">
      <c r="A899" s="4">
        <v>41435</v>
      </c>
      <c r="B899" s="205">
        <v>142.792</v>
      </c>
      <c r="C899" s="205">
        <v>116.224</v>
      </c>
      <c r="D899" s="205">
        <v>142.463</v>
      </c>
      <c r="E899" s="205">
        <v>147.32400681553224</v>
      </c>
    </row>
    <row r="900" spans="1:5" ht="15">
      <c r="A900" s="4">
        <v>41436</v>
      </c>
      <c r="B900" s="205">
        <v>142.013</v>
      </c>
      <c r="C900" s="205">
        <v>115.985</v>
      </c>
      <c r="D900" s="205">
        <v>141.604</v>
      </c>
      <c r="E900" s="205">
        <v>145.82817684512602</v>
      </c>
    </row>
    <row r="901" spans="1:5" ht="15">
      <c r="A901" s="4">
        <v>41437</v>
      </c>
      <c r="B901" s="205">
        <v>142.027</v>
      </c>
      <c r="C901" s="205">
        <v>116.037</v>
      </c>
      <c r="D901" s="205">
        <v>141.625</v>
      </c>
      <c r="E901" s="205">
        <v>144.6076585059636</v>
      </c>
    </row>
    <row r="902" spans="1:5" ht="15">
      <c r="A902" s="4">
        <v>41438</v>
      </c>
      <c r="B902" s="205">
        <v>141.543</v>
      </c>
      <c r="C902" s="205">
        <v>116.162</v>
      </c>
      <c r="D902" s="205">
        <v>141.511</v>
      </c>
      <c r="E902" s="205">
        <v>146.74558335575284</v>
      </c>
    </row>
    <row r="903" spans="1:5" ht="15">
      <c r="A903" s="4">
        <v>41439</v>
      </c>
      <c r="B903" s="205">
        <v>142.047</v>
      </c>
      <c r="C903" s="205">
        <v>116.58</v>
      </c>
      <c r="D903" s="205">
        <v>141.895</v>
      </c>
      <c r="E903" s="205">
        <v>145.88198367859385</v>
      </c>
    </row>
    <row r="904" spans="1:5" ht="15">
      <c r="A904" s="4">
        <v>41442</v>
      </c>
      <c r="B904" s="205">
        <v>142.383</v>
      </c>
      <c r="C904" s="205">
        <v>116.593</v>
      </c>
      <c r="D904" s="205">
        <v>142.217</v>
      </c>
      <c r="E904" s="205">
        <v>146.9859205452426</v>
      </c>
    </row>
    <row r="905" spans="1:5" ht="15">
      <c r="A905" s="4">
        <v>41443</v>
      </c>
      <c r="B905" s="205">
        <v>142.421</v>
      </c>
      <c r="C905" s="205">
        <v>116.403</v>
      </c>
      <c r="D905" s="205">
        <v>142.256</v>
      </c>
      <c r="E905" s="205">
        <v>148.13110931755</v>
      </c>
    </row>
    <row r="906" spans="1:5" ht="15">
      <c r="A906" s="4">
        <v>41444</v>
      </c>
      <c r="B906" s="205">
        <v>142.461</v>
      </c>
      <c r="C906" s="205">
        <v>116.556</v>
      </c>
      <c r="D906" s="205">
        <v>142.194</v>
      </c>
      <c r="E906" s="205">
        <v>146.0792754013093</v>
      </c>
    </row>
    <row r="907" spans="1:5" ht="15">
      <c r="A907" s="4">
        <v>41445</v>
      </c>
      <c r="B907" s="205">
        <v>141.365</v>
      </c>
      <c r="C907" s="205">
        <v>115.324</v>
      </c>
      <c r="D907" s="205">
        <v>140.518</v>
      </c>
      <c r="E907" s="205">
        <v>142.4257914088423</v>
      </c>
    </row>
    <row r="908" spans="1:5" ht="15">
      <c r="A908" s="4">
        <v>41446</v>
      </c>
      <c r="B908" s="205">
        <v>141.143</v>
      </c>
      <c r="C908" s="205">
        <v>114.958</v>
      </c>
      <c r="D908" s="205">
        <v>140.031</v>
      </c>
      <c r="E908" s="205">
        <v>142.80602636534843</v>
      </c>
    </row>
    <row r="909" spans="1:5" ht="15">
      <c r="A909" s="4">
        <v>41449</v>
      </c>
      <c r="B909" s="205">
        <v>140.054</v>
      </c>
      <c r="C909" s="205">
        <v>114.054</v>
      </c>
      <c r="D909" s="205">
        <v>138.247</v>
      </c>
      <c r="E909" s="205">
        <v>141.07165276656804</v>
      </c>
    </row>
    <row r="910" spans="1:5" ht="15">
      <c r="A910" s="4">
        <v>41450</v>
      </c>
      <c r="B910" s="205">
        <v>140.049</v>
      </c>
      <c r="C910" s="205">
        <v>114.049</v>
      </c>
      <c r="D910" s="205">
        <v>138.13</v>
      </c>
      <c r="E910" s="205">
        <v>142.4114429199175</v>
      </c>
    </row>
    <row r="911" spans="1:5" ht="15">
      <c r="A911" s="4">
        <v>41451</v>
      </c>
      <c r="B911" s="205">
        <v>140.514</v>
      </c>
      <c r="C911" s="205">
        <v>114.725</v>
      </c>
      <c r="D911" s="205">
        <v>138.628</v>
      </c>
      <c r="E911" s="205">
        <v>143.7772397094431</v>
      </c>
    </row>
    <row r="912" spans="1:5" ht="15">
      <c r="A912" s="4">
        <v>41452</v>
      </c>
      <c r="B912" s="205">
        <v>141.003</v>
      </c>
      <c r="C912" s="205">
        <v>115.212</v>
      </c>
      <c r="D912" s="205">
        <v>139.341</v>
      </c>
      <c r="E912" s="205">
        <v>144.66863958389385</v>
      </c>
    </row>
    <row r="913" spans="1:5" ht="15">
      <c r="A913" s="4">
        <v>41453</v>
      </c>
      <c r="B913" s="205">
        <v>141.108</v>
      </c>
      <c r="C913" s="205">
        <v>115.257</v>
      </c>
      <c r="D913" s="205">
        <v>139.609</v>
      </c>
      <c r="E913" s="205">
        <v>144.04806743789794</v>
      </c>
    </row>
    <row r="914" spans="1:5" ht="15">
      <c r="A914" s="4">
        <v>41456</v>
      </c>
      <c r="B914" s="205">
        <v>141.319</v>
      </c>
      <c r="C914" s="205">
        <v>115.632</v>
      </c>
      <c r="D914" s="205">
        <v>139.847</v>
      </c>
      <c r="E914" s="205">
        <v>144.8264729620662</v>
      </c>
    </row>
    <row r="915" spans="1:5" ht="15">
      <c r="A915" s="4">
        <v>41457</v>
      </c>
      <c r="B915" s="205">
        <v>141.452</v>
      </c>
      <c r="C915" s="205">
        <v>115.693</v>
      </c>
      <c r="D915" s="205">
        <v>140.019</v>
      </c>
      <c r="E915" s="205">
        <v>144.74755627298</v>
      </c>
    </row>
    <row r="916" spans="1:5" ht="15">
      <c r="A916" s="4">
        <v>41458</v>
      </c>
      <c r="B916" s="205">
        <v>140.79</v>
      </c>
      <c r="C916" s="205">
        <v>115.538</v>
      </c>
      <c r="D916" s="205">
        <v>139.965</v>
      </c>
      <c r="E916" s="205">
        <v>144.86682808716708</v>
      </c>
    </row>
    <row r="917" spans="1:5" ht="15">
      <c r="A917" s="4">
        <v>41459</v>
      </c>
      <c r="B917" s="205">
        <v>141.161</v>
      </c>
      <c r="C917" s="205">
        <v>115.89</v>
      </c>
      <c r="D917" s="205">
        <v>139.993</v>
      </c>
      <c r="E917" s="205">
        <v>144.86682808716708</v>
      </c>
    </row>
    <row r="918" spans="1:5" ht="15">
      <c r="A918" s="4">
        <v>41460</v>
      </c>
      <c r="B918" s="205">
        <v>141.385</v>
      </c>
      <c r="C918" s="205">
        <v>115.71</v>
      </c>
      <c r="D918" s="205">
        <v>139.863</v>
      </c>
      <c r="E918" s="205">
        <v>144.86682808716708</v>
      </c>
    </row>
    <row r="919" spans="1:5" ht="15">
      <c r="A919" s="4">
        <v>41463</v>
      </c>
      <c r="B919" s="205">
        <v>141.68</v>
      </c>
      <c r="C919" s="205">
        <v>115.911</v>
      </c>
      <c r="D919" s="205">
        <v>139.557</v>
      </c>
      <c r="E919" s="205">
        <v>147.11326338444982</v>
      </c>
    </row>
    <row r="920" spans="1:5" ht="15">
      <c r="A920" s="4">
        <v>41464</v>
      </c>
      <c r="B920" s="205">
        <v>142.043</v>
      </c>
      <c r="C920" s="205">
        <v>115.968</v>
      </c>
      <c r="D920" s="205">
        <v>139.844</v>
      </c>
      <c r="E920" s="205">
        <v>148.17684512599766</v>
      </c>
    </row>
    <row r="921" spans="1:5" ht="15">
      <c r="A921" s="4">
        <v>41465</v>
      </c>
      <c r="B921" s="205">
        <v>141.977</v>
      </c>
      <c r="C921" s="205">
        <v>115.786</v>
      </c>
      <c r="D921" s="205">
        <v>139.96</v>
      </c>
      <c r="E921" s="205">
        <v>148.2037485427316</v>
      </c>
    </row>
    <row r="922" spans="1:5" ht="15">
      <c r="A922" s="4">
        <v>41466</v>
      </c>
      <c r="B922" s="205">
        <v>142.219</v>
      </c>
      <c r="C922" s="205">
        <v>115.78</v>
      </c>
      <c r="D922" s="205">
        <v>140.668</v>
      </c>
      <c r="E922" s="205">
        <v>150.212536992198</v>
      </c>
    </row>
    <row r="923" spans="1:5" ht="15">
      <c r="A923" s="4">
        <v>41467</v>
      </c>
      <c r="B923" s="205">
        <v>142.185</v>
      </c>
      <c r="C923" s="205">
        <v>115.928</v>
      </c>
      <c r="D923" s="205">
        <v>141.054</v>
      </c>
      <c r="E923" s="205">
        <v>150.67617254057936</v>
      </c>
    </row>
    <row r="924" spans="1:5" ht="15">
      <c r="A924" s="4">
        <v>41470</v>
      </c>
      <c r="B924" s="205">
        <v>142.214</v>
      </c>
      <c r="C924" s="205">
        <v>115.95</v>
      </c>
      <c r="D924" s="205">
        <v>141.485</v>
      </c>
      <c r="E924" s="205">
        <v>150.88332884943057</v>
      </c>
    </row>
    <row r="925" spans="1:5" ht="15">
      <c r="A925" s="4">
        <v>41471</v>
      </c>
      <c r="B925" s="205">
        <v>142.332</v>
      </c>
      <c r="C925" s="205">
        <v>116.095</v>
      </c>
      <c r="D925" s="205">
        <v>141.846</v>
      </c>
      <c r="E925" s="205">
        <v>150.3237377813649</v>
      </c>
    </row>
    <row r="926" spans="1:5" ht="15">
      <c r="A926" s="4">
        <v>41472</v>
      </c>
      <c r="B926" s="205">
        <v>142.379</v>
      </c>
      <c r="C926" s="205">
        <v>116.045</v>
      </c>
      <c r="D926" s="205">
        <v>142.248</v>
      </c>
      <c r="E926" s="205">
        <v>150.74074074074076</v>
      </c>
    </row>
    <row r="927" spans="1:5" ht="15">
      <c r="A927" s="4">
        <v>41473</v>
      </c>
      <c r="B927" s="205">
        <v>142.548</v>
      </c>
      <c r="C927" s="205">
        <v>116.291</v>
      </c>
      <c r="D927" s="205">
        <v>142.747</v>
      </c>
      <c r="E927" s="205">
        <v>151.49941709263743</v>
      </c>
    </row>
    <row r="928" spans="1:5" ht="15">
      <c r="A928" s="4">
        <v>41474</v>
      </c>
      <c r="B928" s="205">
        <v>142.692</v>
      </c>
      <c r="C928" s="205">
        <v>116.297</v>
      </c>
      <c r="D928" s="205">
        <v>142.99</v>
      </c>
      <c r="E928" s="205">
        <v>151.74334140435838</v>
      </c>
    </row>
    <row r="929" spans="1:5" ht="15">
      <c r="A929" s="4">
        <v>41477</v>
      </c>
      <c r="B929" s="205">
        <v>142.999</v>
      </c>
      <c r="C929" s="205">
        <v>116.523</v>
      </c>
      <c r="D929" s="205">
        <v>143.272</v>
      </c>
      <c r="E929" s="205">
        <v>152.0518339162407</v>
      </c>
    </row>
    <row r="930" spans="1:5" ht="15">
      <c r="A930" s="4">
        <v>41478</v>
      </c>
      <c r="B930" s="205">
        <v>143.206</v>
      </c>
      <c r="C930" s="205">
        <v>116.359</v>
      </c>
      <c r="D930" s="205">
        <v>143.418</v>
      </c>
      <c r="E930" s="205">
        <v>151.7702448210923</v>
      </c>
    </row>
    <row r="931" spans="1:5" ht="15">
      <c r="A931" s="4">
        <v>41479</v>
      </c>
      <c r="B931" s="205">
        <v>143.24</v>
      </c>
      <c r="C931" s="205">
        <v>116.163</v>
      </c>
      <c r="D931" s="205">
        <v>143.126</v>
      </c>
      <c r="E931" s="205">
        <v>151.19182136131292</v>
      </c>
    </row>
    <row r="932" spans="1:5" ht="15">
      <c r="A932" s="4">
        <v>41480</v>
      </c>
      <c r="B932" s="205">
        <v>143.131</v>
      </c>
      <c r="C932" s="205">
        <v>116.137</v>
      </c>
      <c r="D932" s="205">
        <v>142.706</v>
      </c>
      <c r="E932" s="205">
        <v>151.57833378172364</v>
      </c>
    </row>
    <row r="933" spans="1:5" ht="15">
      <c r="A933" s="4">
        <v>41481</v>
      </c>
      <c r="B933" s="205">
        <v>143.166</v>
      </c>
      <c r="C933" s="205">
        <v>116.11</v>
      </c>
      <c r="D933" s="205">
        <v>142.577</v>
      </c>
      <c r="E933" s="205">
        <v>151.70388305981527</v>
      </c>
    </row>
    <row r="934" spans="1:5" ht="15">
      <c r="A934" s="4">
        <v>41484</v>
      </c>
      <c r="B934" s="205">
        <v>143.215</v>
      </c>
      <c r="C934" s="205">
        <v>116.049</v>
      </c>
      <c r="D934" s="205">
        <v>142.444</v>
      </c>
      <c r="E934" s="205">
        <v>151.13711774728725</v>
      </c>
    </row>
    <row r="935" spans="1:5" ht="15">
      <c r="A935" s="4">
        <v>41485</v>
      </c>
      <c r="B935" s="205">
        <v>143.327</v>
      </c>
      <c r="C935" s="205">
        <v>116.096</v>
      </c>
      <c r="D935" s="205">
        <v>142.477</v>
      </c>
      <c r="E935" s="205">
        <v>151.19361492242848</v>
      </c>
    </row>
    <row r="936" spans="1:5" ht="15">
      <c r="A936" s="4">
        <v>41486</v>
      </c>
      <c r="B936" s="205">
        <v>143.454</v>
      </c>
      <c r="C936" s="205">
        <v>116.21</v>
      </c>
      <c r="D936" s="205">
        <v>142.326</v>
      </c>
      <c r="E936" s="205">
        <v>151.17298896959915</v>
      </c>
    </row>
    <row r="937" spans="1:5" ht="15">
      <c r="A937" s="4">
        <v>41487</v>
      </c>
      <c r="B937" s="205">
        <v>143.705</v>
      </c>
      <c r="C937" s="205">
        <v>116.352</v>
      </c>
      <c r="D937" s="205">
        <v>142.262</v>
      </c>
      <c r="E937" s="205">
        <v>153.06878306878306</v>
      </c>
    </row>
    <row r="938" spans="1:5" ht="15">
      <c r="A938" s="4">
        <v>41488</v>
      </c>
      <c r="B938" s="205">
        <v>143.761</v>
      </c>
      <c r="C938" s="205">
        <v>116.583</v>
      </c>
      <c r="D938" s="205">
        <v>142.18</v>
      </c>
      <c r="E938" s="205">
        <v>153.3198816249664</v>
      </c>
    </row>
    <row r="939" spans="1:5" ht="15">
      <c r="A939" s="4">
        <v>41491</v>
      </c>
      <c r="B939" s="205">
        <v>143.9</v>
      </c>
      <c r="C939" s="205">
        <v>116.342</v>
      </c>
      <c r="D939" s="205">
        <v>142.109</v>
      </c>
      <c r="E939" s="205">
        <v>153.0929961438436</v>
      </c>
    </row>
    <row r="940" spans="1:5" ht="15">
      <c r="A940" s="4">
        <v>41492</v>
      </c>
      <c r="B940" s="205">
        <v>143.984</v>
      </c>
      <c r="C940" s="205">
        <v>116.383</v>
      </c>
      <c r="D940" s="205">
        <v>141.982</v>
      </c>
      <c r="E940" s="205">
        <v>152.21684153887546</v>
      </c>
    </row>
    <row r="941" spans="1:5" ht="15">
      <c r="A941" s="4">
        <v>41493</v>
      </c>
      <c r="B941" s="205">
        <v>143.994</v>
      </c>
      <c r="C941" s="205">
        <v>116.457</v>
      </c>
      <c r="D941" s="205">
        <v>141.863</v>
      </c>
      <c r="E941" s="205">
        <v>151.63752129853827</v>
      </c>
    </row>
    <row r="942" spans="1:5" ht="15">
      <c r="A942" s="4">
        <v>41494</v>
      </c>
      <c r="B942" s="205">
        <v>144.081</v>
      </c>
      <c r="C942" s="205">
        <v>116.576</v>
      </c>
      <c r="D942" s="205">
        <v>141.892</v>
      </c>
      <c r="E942" s="205">
        <v>152.22670612501122</v>
      </c>
    </row>
    <row r="943" spans="1:5" ht="15">
      <c r="A943" s="4">
        <v>41495</v>
      </c>
      <c r="B943" s="205">
        <v>144.156</v>
      </c>
      <c r="C943" s="205">
        <v>116.646</v>
      </c>
      <c r="D943" s="205">
        <v>141.946</v>
      </c>
      <c r="E943" s="205">
        <v>151.68325710698593</v>
      </c>
    </row>
    <row r="944" spans="1:5" ht="15">
      <c r="A944" s="4">
        <v>41498</v>
      </c>
      <c r="B944" s="205">
        <v>144.271</v>
      </c>
      <c r="C944" s="205">
        <v>116.637</v>
      </c>
      <c r="D944" s="205">
        <v>141.985</v>
      </c>
      <c r="E944" s="205">
        <v>151.50838489821544</v>
      </c>
    </row>
    <row r="945" spans="1:5" ht="15">
      <c r="A945" s="4">
        <v>41499</v>
      </c>
      <c r="B945" s="205">
        <v>144.365</v>
      </c>
      <c r="C945" s="205">
        <v>116.115</v>
      </c>
      <c r="D945" s="205">
        <v>141.99</v>
      </c>
      <c r="E945" s="205">
        <v>151.92897497982244</v>
      </c>
    </row>
    <row r="946" spans="1:5" ht="15">
      <c r="A946" s="4">
        <v>41500</v>
      </c>
      <c r="B946" s="205">
        <v>144.407</v>
      </c>
      <c r="C946" s="205">
        <v>116.209</v>
      </c>
      <c r="D946" s="205">
        <v>141.987</v>
      </c>
      <c r="E946" s="205">
        <v>151.14249843063405</v>
      </c>
    </row>
    <row r="947" spans="1:5" ht="15">
      <c r="A947" s="4">
        <v>41501</v>
      </c>
      <c r="B947" s="205">
        <v>144.33</v>
      </c>
      <c r="C947" s="205">
        <v>115.845</v>
      </c>
      <c r="D947" s="205">
        <v>141.775</v>
      </c>
      <c r="E947" s="205">
        <v>148.98394762801544</v>
      </c>
    </row>
    <row r="948" spans="1:5" ht="15">
      <c r="A948" s="4">
        <v>41502</v>
      </c>
      <c r="B948" s="205">
        <v>144.253</v>
      </c>
      <c r="C948" s="205">
        <v>116.026</v>
      </c>
      <c r="D948" s="205">
        <v>141.654</v>
      </c>
      <c r="E948" s="205">
        <v>148.4916151017846</v>
      </c>
    </row>
    <row r="949" spans="1:5" ht="15">
      <c r="A949" s="4">
        <v>41505</v>
      </c>
      <c r="B949" s="205">
        <v>144.148</v>
      </c>
      <c r="C949" s="205">
        <v>115.776</v>
      </c>
      <c r="D949" s="205">
        <v>141.311</v>
      </c>
      <c r="E949" s="205">
        <v>147.61546049681644</v>
      </c>
    </row>
    <row r="950" spans="1:5" ht="15">
      <c r="A950" s="4">
        <v>41506</v>
      </c>
      <c r="B950" s="205">
        <v>143.959</v>
      </c>
      <c r="C950" s="205">
        <v>115.844</v>
      </c>
      <c r="D950" s="205">
        <v>141.09</v>
      </c>
      <c r="E950" s="205">
        <v>148.17953546767106</v>
      </c>
    </row>
    <row r="951" spans="1:5" ht="15">
      <c r="A951" s="4">
        <v>41507</v>
      </c>
      <c r="B951" s="205">
        <v>143.839</v>
      </c>
      <c r="C951" s="205">
        <v>115.595</v>
      </c>
      <c r="D951" s="205">
        <v>140.979</v>
      </c>
      <c r="E951" s="205">
        <v>147.32311003497443</v>
      </c>
    </row>
    <row r="952" spans="1:5" ht="15">
      <c r="A952" s="4">
        <v>41508</v>
      </c>
      <c r="B952" s="205">
        <v>143.775</v>
      </c>
      <c r="C952" s="205">
        <v>115.52</v>
      </c>
      <c r="D952" s="205">
        <v>140.854</v>
      </c>
      <c r="E952" s="205">
        <v>148.59295130481573</v>
      </c>
    </row>
    <row r="953" spans="1:5" ht="15">
      <c r="A953" s="4">
        <v>41509</v>
      </c>
      <c r="B953" s="205">
        <v>143.808</v>
      </c>
      <c r="C953" s="205">
        <v>115.505</v>
      </c>
      <c r="D953" s="205">
        <v>140.922</v>
      </c>
      <c r="E953" s="205">
        <v>149.17944578961527</v>
      </c>
    </row>
    <row r="954" spans="1:5" ht="15">
      <c r="A954" s="4">
        <v>41512</v>
      </c>
      <c r="B954" s="205">
        <v>143.911</v>
      </c>
      <c r="C954" s="205">
        <v>115.581</v>
      </c>
      <c r="D954" s="205">
        <v>141.047</v>
      </c>
      <c r="E954" s="205">
        <v>148.57680925477536</v>
      </c>
    </row>
    <row r="955" spans="1:5" ht="15">
      <c r="A955" s="4">
        <v>41513</v>
      </c>
      <c r="B955" s="205">
        <v>143.823</v>
      </c>
      <c r="C955" s="205">
        <v>115.546</v>
      </c>
      <c r="D955" s="205">
        <v>141.038</v>
      </c>
      <c r="E955" s="205">
        <v>146.21827638776793</v>
      </c>
    </row>
    <row r="956" spans="1:5" ht="15">
      <c r="A956" s="4">
        <v>41514</v>
      </c>
      <c r="B956" s="205">
        <v>143.721</v>
      </c>
      <c r="C956" s="205">
        <v>115.488</v>
      </c>
      <c r="D956" s="205">
        <v>141.011</v>
      </c>
      <c r="E956" s="205">
        <v>146.62003407766122</v>
      </c>
    </row>
    <row r="957" spans="1:5" ht="15">
      <c r="A957" s="4">
        <v>41515</v>
      </c>
      <c r="B957" s="205">
        <v>143.855</v>
      </c>
      <c r="C957" s="205">
        <v>115.571</v>
      </c>
      <c r="D957" s="205">
        <v>141.115</v>
      </c>
      <c r="E957" s="205">
        <v>146.62003407766122</v>
      </c>
    </row>
    <row r="958" spans="1:5" ht="15">
      <c r="A958" s="4">
        <v>41516</v>
      </c>
      <c r="B958" s="205">
        <v>143.894</v>
      </c>
      <c r="C958" s="205">
        <v>115.517</v>
      </c>
      <c r="D958" s="205">
        <v>141.149</v>
      </c>
      <c r="E958" s="205">
        <v>146.4415747466595</v>
      </c>
    </row>
    <row r="959" spans="1:5" ht="15">
      <c r="A959" s="4">
        <v>41519</v>
      </c>
      <c r="B959" s="205">
        <v>143.991</v>
      </c>
      <c r="C959" s="205">
        <v>115.538</v>
      </c>
      <c r="D959" s="205">
        <v>141.168</v>
      </c>
      <c r="E959" s="205">
        <v>146.4415747466595</v>
      </c>
    </row>
    <row r="960" spans="1:5" ht="15">
      <c r="A960" s="4">
        <v>41520</v>
      </c>
      <c r="B960" s="205">
        <v>144.124</v>
      </c>
      <c r="C960" s="205">
        <v>115.41</v>
      </c>
      <c r="D960" s="205">
        <v>141.252</v>
      </c>
      <c r="E960" s="205">
        <v>147.0513855259618</v>
      </c>
    </row>
    <row r="961" spans="1:5" ht="15">
      <c r="A961" s="4">
        <v>41521</v>
      </c>
      <c r="B961" s="205">
        <v>144.134</v>
      </c>
      <c r="C961" s="205">
        <v>115.273</v>
      </c>
      <c r="D961" s="205">
        <v>141.219</v>
      </c>
      <c r="E961" s="205">
        <v>148.24500044839027</v>
      </c>
    </row>
    <row r="962" spans="1:5" ht="15">
      <c r="A962" s="4">
        <v>41522</v>
      </c>
      <c r="B962" s="205">
        <v>144.088</v>
      </c>
      <c r="C962" s="205">
        <v>114.671</v>
      </c>
      <c r="D962" s="205">
        <v>141.078</v>
      </c>
      <c r="E962" s="205">
        <v>148.42435655994979</v>
      </c>
    </row>
    <row r="963" spans="1:5" ht="15">
      <c r="A963" s="4">
        <v>41523</v>
      </c>
      <c r="B963" s="205">
        <v>144.1</v>
      </c>
      <c r="C963" s="205">
        <v>115.119</v>
      </c>
      <c r="D963" s="205">
        <v>141.135</v>
      </c>
      <c r="E963" s="205">
        <v>148.43242758497</v>
      </c>
    </row>
    <row r="964" spans="1:5" ht="15">
      <c r="A964" s="4">
        <v>41526</v>
      </c>
      <c r="B964" s="205">
        <v>144.224</v>
      </c>
      <c r="C964" s="205">
        <v>115.029</v>
      </c>
      <c r="D964" s="205">
        <v>141.266</v>
      </c>
      <c r="E964" s="205">
        <v>149.91570262756707</v>
      </c>
    </row>
    <row r="965" spans="1:5" ht="15">
      <c r="A965" s="4">
        <v>41527</v>
      </c>
      <c r="B965" s="205">
        <v>144.37</v>
      </c>
      <c r="C965" s="205">
        <v>114.797</v>
      </c>
      <c r="D965" s="205">
        <v>141.324</v>
      </c>
      <c r="E965" s="205">
        <v>151.01694915254237</v>
      </c>
    </row>
    <row r="966" spans="1:5" ht="15">
      <c r="A966" s="4">
        <v>41528</v>
      </c>
      <c r="B966" s="205">
        <v>144.408</v>
      </c>
      <c r="C966" s="205">
        <v>114.962</v>
      </c>
      <c r="D966" s="205">
        <v>141.469</v>
      </c>
      <c r="E966" s="205">
        <v>151.4778943592503</v>
      </c>
    </row>
    <row r="967" spans="1:5" ht="15">
      <c r="A967" s="4">
        <v>41529</v>
      </c>
      <c r="B967" s="205">
        <v>144.403</v>
      </c>
      <c r="C967" s="205">
        <v>115.088</v>
      </c>
      <c r="D967" s="205">
        <v>141.678</v>
      </c>
      <c r="E967" s="205">
        <v>150.96583266074794</v>
      </c>
    </row>
    <row r="968" spans="1:5" ht="15">
      <c r="A968" s="4">
        <v>41530</v>
      </c>
      <c r="B968" s="205">
        <v>144.386</v>
      </c>
      <c r="C968" s="205">
        <v>115.09</v>
      </c>
      <c r="D968" s="205">
        <v>141.784</v>
      </c>
      <c r="E968" s="205">
        <v>151.3756613756614</v>
      </c>
    </row>
    <row r="969" spans="1:5" ht="15">
      <c r="A969" s="4">
        <v>41533</v>
      </c>
      <c r="B969" s="205">
        <v>144.601</v>
      </c>
      <c r="C969" s="205">
        <v>115.47</v>
      </c>
      <c r="D969" s="205">
        <v>142.232</v>
      </c>
      <c r="E969" s="205">
        <v>152.2374674917048</v>
      </c>
    </row>
    <row r="970" spans="1:5" ht="15">
      <c r="A970" s="4">
        <v>41534</v>
      </c>
      <c r="B970" s="205">
        <v>144.687</v>
      </c>
      <c r="C970" s="205">
        <v>115.58</v>
      </c>
      <c r="D970" s="205">
        <v>142.368</v>
      </c>
      <c r="E970" s="205">
        <v>152.8795623710878</v>
      </c>
    </row>
    <row r="971" spans="1:5" ht="15">
      <c r="A971" s="4">
        <v>41535</v>
      </c>
      <c r="B971" s="205">
        <v>144.801</v>
      </c>
      <c r="C971" s="205">
        <v>115.486</v>
      </c>
      <c r="D971" s="205">
        <v>142.618</v>
      </c>
      <c r="E971" s="205">
        <v>154.74127880907542</v>
      </c>
    </row>
    <row r="972" spans="1:5" ht="15">
      <c r="A972" s="4">
        <v>41536</v>
      </c>
      <c r="B972" s="205">
        <v>145.228</v>
      </c>
      <c r="C972" s="205">
        <v>115.946</v>
      </c>
      <c r="D972" s="205">
        <v>143.229</v>
      </c>
      <c r="E972" s="205">
        <v>154.4561025916958</v>
      </c>
    </row>
    <row r="973" spans="1:5" ht="15">
      <c r="A973" s="4">
        <v>41537</v>
      </c>
      <c r="B973" s="205">
        <v>145.235</v>
      </c>
      <c r="C973" s="205">
        <v>115.883</v>
      </c>
      <c r="D973" s="205">
        <v>143.384</v>
      </c>
      <c r="E973" s="205">
        <v>153.34140435835351</v>
      </c>
    </row>
    <row r="974" spans="1:5" ht="15">
      <c r="A974" s="4">
        <v>41540</v>
      </c>
      <c r="B974" s="205">
        <v>145.262</v>
      </c>
      <c r="C974" s="205">
        <v>116.057</v>
      </c>
      <c r="D974" s="205">
        <v>143.346</v>
      </c>
      <c r="E974" s="205">
        <v>152.61770244821093</v>
      </c>
    </row>
    <row r="975" spans="1:5" ht="15">
      <c r="A975" s="4">
        <v>41541</v>
      </c>
      <c r="B975" s="205">
        <v>145.289</v>
      </c>
      <c r="C975" s="205">
        <v>116.371</v>
      </c>
      <c r="D975" s="205">
        <v>143.301</v>
      </c>
      <c r="E975" s="205">
        <v>152.22132544166445</v>
      </c>
    </row>
    <row r="976" spans="1:5" ht="15">
      <c r="A976" s="4">
        <v>41542</v>
      </c>
      <c r="B976" s="205">
        <v>145.343</v>
      </c>
      <c r="C976" s="205">
        <v>116.463</v>
      </c>
      <c r="D976" s="205">
        <v>143.248</v>
      </c>
      <c r="E976" s="205">
        <v>151.8043224822886</v>
      </c>
    </row>
    <row r="977" spans="1:5" ht="15">
      <c r="A977" s="4">
        <v>41543</v>
      </c>
      <c r="B977" s="205">
        <v>145.373</v>
      </c>
      <c r="C977" s="205">
        <v>116.267</v>
      </c>
      <c r="D977" s="205">
        <v>143.244</v>
      </c>
      <c r="E977" s="205">
        <v>152.33342301138913</v>
      </c>
    </row>
    <row r="978" spans="1:5" ht="15">
      <c r="A978" s="4">
        <v>41544</v>
      </c>
      <c r="B978" s="205">
        <v>145.378</v>
      </c>
      <c r="C978" s="205">
        <v>116.324</v>
      </c>
      <c r="D978" s="205">
        <v>143.159</v>
      </c>
      <c r="E978" s="205">
        <v>151.71285086539325</v>
      </c>
    </row>
    <row r="979" spans="1:5" ht="15">
      <c r="A979" s="4">
        <v>41547</v>
      </c>
      <c r="B979" s="205">
        <v>145.242</v>
      </c>
      <c r="C979" s="205">
        <v>116.465</v>
      </c>
      <c r="D979" s="205">
        <v>142.915</v>
      </c>
      <c r="E979" s="205">
        <v>150.7981346964398</v>
      </c>
    </row>
    <row r="980" spans="1:5" ht="15">
      <c r="A980" s="4">
        <v>41548</v>
      </c>
      <c r="B980" s="205">
        <v>145.411</v>
      </c>
      <c r="C980" s="205">
        <v>116.732</v>
      </c>
      <c r="D980" s="205">
        <v>142.969</v>
      </c>
      <c r="E980" s="205">
        <v>152.00430454667745</v>
      </c>
    </row>
    <row r="981" spans="1:5" ht="15">
      <c r="A981" s="4">
        <v>41549</v>
      </c>
      <c r="B981" s="205">
        <v>145.61</v>
      </c>
      <c r="C981" s="205">
        <v>116.683</v>
      </c>
      <c r="D981" s="205">
        <v>143.034</v>
      </c>
      <c r="E981" s="205">
        <v>151.9029683436463</v>
      </c>
    </row>
    <row r="982" spans="1:5" ht="15">
      <c r="A982" s="4">
        <v>41550</v>
      </c>
      <c r="B982" s="205">
        <v>145.757</v>
      </c>
      <c r="C982" s="205">
        <v>116.675</v>
      </c>
      <c r="D982" s="205">
        <v>143.159</v>
      </c>
      <c r="E982" s="205">
        <v>150.53896511523632</v>
      </c>
    </row>
    <row r="983" spans="1:5" ht="15">
      <c r="A983" s="4">
        <v>41551</v>
      </c>
      <c r="B983" s="205">
        <v>145.931</v>
      </c>
      <c r="C983" s="205">
        <v>116.659</v>
      </c>
      <c r="D983" s="205">
        <v>143.317</v>
      </c>
      <c r="E983" s="205">
        <v>151.60075329566857</v>
      </c>
    </row>
    <row r="984" spans="1:5" ht="15">
      <c r="A984" s="4">
        <v>41554</v>
      </c>
      <c r="B984" s="205">
        <v>146.11</v>
      </c>
      <c r="C984" s="205">
        <v>116.847</v>
      </c>
      <c r="D984" s="205">
        <v>143.477</v>
      </c>
      <c r="E984" s="205">
        <v>150.31118285355575</v>
      </c>
    </row>
    <row r="985" spans="1:5" ht="15">
      <c r="A985" s="4">
        <v>41555</v>
      </c>
      <c r="B985" s="205">
        <v>146.236</v>
      </c>
      <c r="C985" s="205">
        <v>116.708</v>
      </c>
      <c r="D985" s="205">
        <v>143.489</v>
      </c>
      <c r="E985" s="205">
        <v>148.45753744058828</v>
      </c>
    </row>
    <row r="986" spans="1:5" ht="15">
      <c r="A986" s="4">
        <v>41556</v>
      </c>
      <c r="B986" s="205">
        <v>146.291</v>
      </c>
      <c r="C986" s="205">
        <v>116.67</v>
      </c>
      <c r="D986" s="205">
        <v>143.525</v>
      </c>
      <c r="E986" s="205">
        <v>148.54273159357908</v>
      </c>
    </row>
    <row r="987" spans="1:5" ht="15">
      <c r="A987" s="4">
        <v>41557</v>
      </c>
      <c r="B987" s="205">
        <v>146.441</v>
      </c>
      <c r="C987" s="205">
        <v>116.56</v>
      </c>
      <c r="D987" s="205">
        <v>143.718</v>
      </c>
      <c r="E987" s="205">
        <v>151.78549009057485</v>
      </c>
    </row>
    <row r="988" spans="1:5" ht="15">
      <c r="A988" s="4">
        <v>41558</v>
      </c>
      <c r="B988" s="205">
        <v>146.594</v>
      </c>
      <c r="C988" s="205">
        <v>116.717</v>
      </c>
      <c r="D988" s="205">
        <v>143.846</v>
      </c>
      <c r="E988" s="205">
        <v>152.7396646040714</v>
      </c>
    </row>
    <row r="989" spans="1:5" ht="15">
      <c r="A989" s="4">
        <v>41561</v>
      </c>
      <c r="B989" s="205">
        <v>146.792</v>
      </c>
      <c r="C989" s="205">
        <v>116.824</v>
      </c>
      <c r="D989" s="205">
        <v>143.951</v>
      </c>
      <c r="E989" s="205">
        <v>153.36203031118288</v>
      </c>
    </row>
    <row r="990" spans="1:5" ht="15">
      <c r="A990" s="4">
        <v>41562</v>
      </c>
      <c r="B990" s="205">
        <v>146.986</v>
      </c>
      <c r="C990" s="205">
        <v>116.618</v>
      </c>
      <c r="D990" s="205">
        <v>144.078</v>
      </c>
      <c r="E990" s="205">
        <v>152.2787193973635</v>
      </c>
    </row>
    <row r="991" spans="1:5" ht="15">
      <c r="A991" s="4">
        <v>41563</v>
      </c>
      <c r="B991" s="205">
        <v>147.015</v>
      </c>
      <c r="C991" s="205">
        <v>116.589</v>
      </c>
      <c r="D991" s="205">
        <v>144.337</v>
      </c>
      <c r="E991" s="205">
        <v>154.38436014707202</v>
      </c>
    </row>
    <row r="992" spans="1:5" ht="15">
      <c r="A992" s="4">
        <v>41564</v>
      </c>
      <c r="B992" s="205">
        <v>147.177</v>
      </c>
      <c r="C992" s="205">
        <v>116.885</v>
      </c>
      <c r="D992" s="205">
        <v>144.745</v>
      </c>
      <c r="E992" s="205">
        <v>155.42552237467493</v>
      </c>
    </row>
    <row r="993" spans="1:5" ht="15">
      <c r="A993" s="4">
        <v>41565</v>
      </c>
      <c r="B993" s="205">
        <v>147.357</v>
      </c>
      <c r="C993" s="205">
        <v>117.094</v>
      </c>
      <c r="D993" s="205">
        <v>145.127</v>
      </c>
      <c r="E993" s="205">
        <v>156.4433683077751</v>
      </c>
    </row>
    <row r="994" spans="1:5" ht="15">
      <c r="A994" s="4">
        <v>41568</v>
      </c>
      <c r="B994" s="205">
        <v>147.539</v>
      </c>
      <c r="C994" s="205">
        <v>117.056</v>
      </c>
      <c r="D994" s="205">
        <v>145.399</v>
      </c>
      <c r="E994" s="205">
        <v>156.45771679669986</v>
      </c>
    </row>
    <row r="995" spans="1:5" ht="15">
      <c r="A995" s="4">
        <v>41569</v>
      </c>
      <c r="B995" s="205">
        <v>147.675</v>
      </c>
      <c r="C995" s="205">
        <v>117.516</v>
      </c>
      <c r="D995" s="205">
        <v>145.696</v>
      </c>
      <c r="E995" s="205">
        <v>157.35539413505518</v>
      </c>
    </row>
    <row r="996" spans="1:5" ht="15">
      <c r="A996" s="4">
        <v>41570</v>
      </c>
      <c r="B996" s="205">
        <v>147.705</v>
      </c>
      <c r="C996" s="205">
        <v>117.676</v>
      </c>
      <c r="D996" s="205">
        <v>145.788</v>
      </c>
      <c r="E996" s="205">
        <v>156.61196305264104</v>
      </c>
    </row>
    <row r="997" spans="1:5" ht="15">
      <c r="A997" s="4">
        <v>41571</v>
      </c>
      <c r="B997" s="205">
        <v>147.802</v>
      </c>
      <c r="C997" s="205">
        <v>117.679</v>
      </c>
      <c r="D997" s="205">
        <v>146.002</v>
      </c>
      <c r="E997" s="205">
        <v>157.1222311900278</v>
      </c>
    </row>
    <row r="998" spans="1:5" ht="15">
      <c r="A998" s="4">
        <v>41572</v>
      </c>
      <c r="B998" s="205">
        <v>147.815</v>
      </c>
      <c r="C998" s="205">
        <v>117.596</v>
      </c>
      <c r="D998" s="205">
        <v>146.089</v>
      </c>
      <c r="E998" s="205">
        <v>157.8127522195319</v>
      </c>
    </row>
    <row r="999" spans="1:5" ht="15">
      <c r="A999" s="4">
        <v>41575</v>
      </c>
      <c r="B999" s="205">
        <v>147.895</v>
      </c>
      <c r="C999" s="205">
        <v>117.718</v>
      </c>
      <c r="D999" s="205">
        <v>146.211</v>
      </c>
      <c r="E999" s="205">
        <v>158.0225988700565</v>
      </c>
    </row>
    <row r="1000" spans="1:5" ht="15">
      <c r="A1000" s="4">
        <v>41576</v>
      </c>
      <c r="B1000" s="205">
        <v>148.058</v>
      </c>
      <c r="C1000" s="205">
        <v>117.883</v>
      </c>
      <c r="D1000" s="205">
        <v>146.293</v>
      </c>
      <c r="E1000" s="205">
        <v>158.90503093892926</v>
      </c>
    </row>
    <row r="1001" spans="1:5" ht="15">
      <c r="A1001" s="4">
        <v>41577</v>
      </c>
      <c r="B1001" s="205">
        <v>148.178</v>
      </c>
      <c r="C1001" s="205">
        <v>117.978</v>
      </c>
      <c r="D1001" s="205">
        <v>146.402</v>
      </c>
      <c r="E1001" s="205">
        <v>158.1302125369922</v>
      </c>
    </row>
    <row r="1002" spans="1:5" ht="15">
      <c r="A1002" s="4">
        <v>41578</v>
      </c>
      <c r="B1002" s="205">
        <v>148.278</v>
      </c>
      <c r="C1002" s="205">
        <v>118.265</v>
      </c>
      <c r="D1002" s="205">
        <v>146.427</v>
      </c>
      <c r="E1002" s="205">
        <v>157.5230920993633</v>
      </c>
    </row>
    <row r="1003" spans="1:5" ht="15">
      <c r="A1003" s="4">
        <v>41579</v>
      </c>
      <c r="B1003" s="205">
        <v>148.381</v>
      </c>
      <c r="C1003" s="205">
        <v>118.402</v>
      </c>
      <c r="D1003" s="205">
        <v>146.372</v>
      </c>
      <c r="E1003" s="205">
        <v>157.5230920993633</v>
      </c>
    </row>
    <row r="1004" spans="1:5" ht="15">
      <c r="A1004" s="4">
        <v>41582</v>
      </c>
      <c r="B1004" s="205">
        <v>148.548</v>
      </c>
      <c r="C1004" s="205">
        <v>118.424</v>
      </c>
      <c r="D1004" s="205">
        <v>146.401</v>
      </c>
      <c r="E1004" s="205">
        <v>158.54452515469467</v>
      </c>
    </row>
    <row r="1005" spans="1:5" ht="15">
      <c r="A1005" s="4">
        <v>41583</v>
      </c>
      <c r="B1005" s="205">
        <v>148.592</v>
      </c>
      <c r="C1005" s="205">
        <v>117.981</v>
      </c>
      <c r="D1005" s="205">
        <v>146.203</v>
      </c>
      <c r="E1005" s="205">
        <v>158.0997219980271</v>
      </c>
    </row>
    <row r="1006" spans="1:5" ht="15">
      <c r="A1006" s="4">
        <v>41584</v>
      </c>
      <c r="B1006" s="205">
        <v>148.705</v>
      </c>
      <c r="C1006" s="205">
        <v>117.894</v>
      </c>
      <c r="D1006" s="205">
        <v>146.249</v>
      </c>
      <c r="E1006" s="205">
        <v>158.77410097749083</v>
      </c>
    </row>
    <row r="1007" spans="1:5" ht="15">
      <c r="A1007" s="4">
        <v>41585</v>
      </c>
      <c r="B1007" s="205">
        <v>148.841</v>
      </c>
      <c r="C1007" s="205">
        <v>118.409</v>
      </c>
      <c r="D1007" s="205">
        <v>146.281</v>
      </c>
      <c r="E1007" s="205">
        <v>156.68101515559144</v>
      </c>
    </row>
    <row r="1008" spans="1:5" ht="15">
      <c r="A1008" s="4">
        <v>41586</v>
      </c>
      <c r="B1008" s="205">
        <v>148.798</v>
      </c>
      <c r="C1008" s="205">
        <v>118.061</v>
      </c>
      <c r="D1008" s="205">
        <v>146.058</v>
      </c>
      <c r="E1008" s="205">
        <v>158.78486234418438</v>
      </c>
    </row>
    <row r="1009" spans="1:5" ht="15">
      <c r="A1009" s="4">
        <v>41589</v>
      </c>
      <c r="B1009" s="205">
        <v>148.888</v>
      </c>
      <c r="C1009" s="205">
        <v>118.131</v>
      </c>
      <c r="D1009" s="205">
        <v>146.144</v>
      </c>
      <c r="E1009" s="205">
        <v>158.8996502555825</v>
      </c>
    </row>
    <row r="1010" spans="1:5" ht="15">
      <c r="A1010" s="4">
        <v>41590</v>
      </c>
      <c r="B1010" s="205">
        <v>148.869</v>
      </c>
      <c r="C1010" s="205">
        <v>117.894</v>
      </c>
      <c r="D1010" s="205">
        <v>145.63</v>
      </c>
      <c r="E1010" s="205">
        <v>158.52300242130752</v>
      </c>
    </row>
    <row r="1011" spans="1:5" ht="15">
      <c r="A1011" s="4">
        <v>41591</v>
      </c>
      <c r="B1011" s="205">
        <v>148.73</v>
      </c>
      <c r="C1011" s="205">
        <v>118.168</v>
      </c>
      <c r="D1011" s="205">
        <v>145.562</v>
      </c>
      <c r="E1011" s="205">
        <v>159.80629539951573</v>
      </c>
    </row>
    <row r="1012" spans="1:5" ht="15">
      <c r="A1012" s="4">
        <v>41592</v>
      </c>
      <c r="B1012" s="205">
        <v>148.779</v>
      </c>
      <c r="C1012" s="205">
        <v>118.448</v>
      </c>
      <c r="D1012" s="205">
        <v>145.758</v>
      </c>
      <c r="E1012" s="205">
        <v>160.57932024033718</v>
      </c>
    </row>
    <row r="1013" spans="1:5" ht="15">
      <c r="A1013" s="4">
        <v>41593</v>
      </c>
      <c r="B1013" s="205">
        <v>148.814</v>
      </c>
      <c r="C1013" s="205">
        <v>118.383</v>
      </c>
      <c r="D1013" s="205">
        <v>145.951</v>
      </c>
      <c r="E1013" s="205">
        <v>161.2572863420321</v>
      </c>
    </row>
    <row r="1014" spans="1:5" ht="15">
      <c r="A1014" s="4">
        <v>41596</v>
      </c>
      <c r="B1014" s="205">
        <v>148.934</v>
      </c>
      <c r="C1014" s="205">
        <v>118.532</v>
      </c>
      <c r="D1014" s="205">
        <v>146.214</v>
      </c>
      <c r="E1014" s="205">
        <v>160.66092727109677</v>
      </c>
    </row>
    <row r="1015" spans="1:5" ht="15">
      <c r="A1015" s="4">
        <v>41597</v>
      </c>
      <c r="B1015" s="205">
        <v>148.962</v>
      </c>
      <c r="C1015" s="205">
        <v>118.412</v>
      </c>
      <c r="D1015" s="205">
        <v>146.255</v>
      </c>
      <c r="E1015" s="205">
        <v>160.3327055869429</v>
      </c>
    </row>
    <row r="1016" spans="1:5" ht="15">
      <c r="A1016" s="4">
        <v>41598</v>
      </c>
      <c r="B1016" s="205">
        <v>149.017</v>
      </c>
      <c r="C1016" s="205">
        <v>118.415</v>
      </c>
      <c r="D1016" s="205">
        <v>146.295</v>
      </c>
      <c r="E1016" s="205">
        <v>159.7497982243745</v>
      </c>
    </row>
    <row r="1017" spans="1:5" ht="15">
      <c r="A1017" s="4">
        <v>41599</v>
      </c>
      <c r="B1017" s="205">
        <v>149.021</v>
      </c>
      <c r="C1017" s="205">
        <v>118.349</v>
      </c>
      <c r="D1017" s="205">
        <v>146.266</v>
      </c>
      <c r="E1017" s="205">
        <v>161.0483364720653</v>
      </c>
    </row>
    <row r="1018" spans="1:5" ht="15">
      <c r="A1018" s="4">
        <v>41600</v>
      </c>
      <c r="B1018" s="205">
        <v>149.04</v>
      </c>
      <c r="C1018" s="205">
        <v>118.443</v>
      </c>
      <c r="D1018" s="205">
        <v>146.366</v>
      </c>
      <c r="E1018" s="205">
        <v>161.84736794906286</v>
      </c>
    </row>
    <row r="1019" spans="1:5" ht="15">
      <c r="A1019" s="4">
        <v>41603</v>
      </c>
      <c r="B1019" s="205">
        <v>149.192</v>
      </c>
      <c r="C1019" s="205">
        <v>118.54</v>
      </c>
      <c r="D1019" s="205">
        <v>146.553</v>
      </c>
      <c r="E1019" s="205">
        <v>161.64290198188505</v>
      </c>
    </row>
    <row r="1020" spans="1:5" ht="15">
      <c r="A1020" s="4">
        <v>41604</v>
      </c>
      <c r="B1020" s="205">
        <v>149.249</v>
      </c>
      <c r="C1020" s="205">
        <v>118.702</v>
      </c>
      <c r="D1020" s="205">
        <v>146.612</v>
      </c>
      <c r="E1020" s="205">
        <v>161.6671150569456</v>
      </c>
    </row>
    <row r="1021" spans="1:5" ht="15">
      <c r="A1021" s="4">
        <v>41605</v>
      </c>
      <c r="B1021" s="205">
        <v>149.348</v>
      </c>
      <c r="C1021" s="205">
        <v>118.556</v>
      </c>
      <c r="D1021" s="205">
        <v>146.651</v>
      </c>
      <c r="E1021" s="205">
        <v>162.06887274683885</v>
      </c>
    </row>
    <row r="1022" spans="1:5" ht="15">
      <c r="A1022" s="4">
        <v>41606</v>
      </c>
      <c r="B1022" s="205">
        <v>149.471</v>
      </c>
      <c r="C1022" s="205">
        <v>118.613</v>
      </c>
      <c r="D1022" s="205">
        <v>146.68</v>
      </c>
      <c r="E1022" s="205">
        <v>162.06887274683885</v>
      </c>
    </row>
    <row r="1023" spans="1:5" ht="15">
      <c r="A1023" s="4">
        <v>41607</v>
      </c>
      <c r="B1023" s="205">
        <v>149.592</v>
      </c>
      <c r="C1023" s="205">
        <v>118.658</v>
      </c>
      <c r="D1023" s="205">
        <v>146.688</v>
      </c>
      <c r="E1023" s="205">
        <v>161.94152990763163</v>
      </c>
    </row>
    <row r="1024" spans="1:5" ht="15">
      <c r="A1024" s="4">
        <v>41610</v>
      </c>
      <c r="B1024" s="205">
        <v>149.673</v>
      </c>
      <c r="C1024" s="205">
        <v>118.513</v>
      </c>
      <c r="D1024" s="205">
        <v>146.704</v>
      </c>
      <c r="E1024" s="205">
        <v>161.50121065375305</v>
      </c>
    </row>
    <row r="1025" spans="1:5" ht="15">
      <c r="A1025" s="4">
        <v>41611</v>
      </c>
      <c r="B1025" s="205">
        <v>149.744</v>
      </c>
      <c r="C1025" s="205">
        <v>118.628</v>
      </c>
      <c r="D1025" s="205">
        <v>146.732</v>
      </c>
      <c r="E1025" s="205">
        <v>160.9855618330195</v>
      </c>
    </row>
    <row r="1026" spans="1:5" ht="15">
      <c r="A1026" s="4">
        <v>41612</v>
      </c>
      <c r="B1026" s="205">
        <v>149.657</v>
      </c>
      <c r="C1026" s="205">
        <v>118.174</v>
      </c>
      <c r="D1026" s="205">
        <v>146.695</v>
      </c>
      <c r="E1026" s="205">
        <v>160.77571518249485</v>
      </c>
    </row>
    <row r="1027" spans="1:5" ht="15">
      <c r="A1027" s="4">
        <v>41613</v>
      </c>
      <c r="B1027" s="205">
        <v>149.596</v>
      </c>
      <c r="C1027" s="205">
        <v>117.878</v>
      </c>
      <c r="D1027" s="205">
        <v>146.684</v>
      </c>
      <c r="E1027" s="205">
        <v>160.0780199085284</v>
      </c>
    </row>
    <row r="1028" spans="1:5" ht="15">
      <c r="A1028" s="4">
        <v>41614</v>
      </c>
      <c r="B1028" s="205">
        <v>149.568</v>
      </c>
      <c r="C1028" s="205">
        <v>118.018</v>
      </c>
      <c r="D1028" s="205">
        <v>146.796</v>
      </c>
      <c r="E1028" s="205">
        <v>161.8769617074702</v>
      </c>
    </row>
    <row r="1029" spans="1:5" ht="15">
      <c r="A1029" s="4">
        <v>41617</v>
      </c>
      <c r="B1029" s="205">
        <v>149.68</v>
      </c>
      <c r="C1029" s="205">
        <v>118.18</v>
      </c>
      <c r="D1029" s="205">
        <v>146.963</v>
      </c>
      <c r="E1029" s="205">
        <v>162.17110573042777</v>
      </c>
    </row>
    <row r="1030" spans="1:5" ht="15">
      <c r="A1030" s="4">
        <v>41618</v>
      </c>
      <c r="B1030" s="205">
        <v>149.794</v>
      </c>
      <c r="C1030" s="205">
        <v>118.374</v>
      </c>
      <c r="D1030" s="205">
        <v>147.11</v>
      </c>
      <c r="E1030" s="205">
        <v>161.6554569096942</v>
      </c>
    </row>
    <row r="1031" spans="1:5" ht="15">
      <c r="A1031" s="4">
        <v>41619</v>
      </c>
      <c r="B1031" s="205">
        <v>149.863</v>
      </c>
      <c r="C1031" s="205">
        <v>118.482</v>
      </c>
      <c r="D1031" s="205">
        <v>147.14</v>
      </c>
      <c r="E1031" s="205">
        <v>159.8260245717873</v>
      </c>
    </row>
    <row r="1032" spans="1:5" ht="15">
      <c r="A1032" s="4">
        <v>41620</v>
      </c>
      <c r="B1032" s="205">
        <v>149.867</v>
      </c>
      <c r="C1032" s="205">
        <v>118.282</v>
      </c>
      <c r="D1032" s="205">
        <v>147.099</v>
      </c>
      <c r="E1032" s="205">
        <v>159.22338803694737</v>
      </c>
    </row>
    <row r="1033" spans="1:5" ht="15">
      <c r="A1033" s="4">
        <v>41621</v>
      </c>
      <c r="B1033" s="205">
        <v>149.897</v>
      </c>
      <c r="C1033" s="205">
        <v>118.35</v>
      </c>
      <c r="D1033" s="205">
        <v>147.113</v>
      </c>
      <c r="E1033" s="205">
        <v>159.207245986907</v>
      </c>
    </row>
    <row r="1034" spans="1:5" ht="15">
      <c r="A1034" s="4">
        <v>41624</v>
      </c>
      <c r="B1034" s="205">
        <v>149.974</v>
      </c>
      <c r="C1034" s="205">
        <v>118.398</v>
      </c>
      <c r="D1034" s="205">
        <v>147.175</v>
      </c>
      <c r="E1034" s="205">
        <v>160.21343377275582</v>
      </c>
    </row>
    <row r="1035" spans="1:5" ht="15">
      <c r="A1035" s="4">
        <v>41625</v>
      </c>
      <c r="B1035" s="205">
        <v>150.045</v>
      </c>
      <c r="C1035" s="205">
        <v>118.435</v>
      </c>
      <c r="D1035" s="205">
        <v>147.163</v>
      </c>
      <c r="E1035" s="205">
        <v>159.716617343736</v>
      </c>
    </row>
    <row r="1036" spans="1:5" ht="15">
      <c r="A1036" s="4">
        <v>41626</v>
      </c>
      <c r="B1036" s="205">
        <v>150.091</v>
      </c>
      <c r="C1036" s="205">
        <v>118.292</v>
      </c>
      <c r="D1036" s="205">
        <v>147.214</v>
      </c>
      <c r="E1036" s="205">
        <v>162.3755716976056</v>
      </c>
    </row>
    <row r="1037" spans="1:5" ht="15">
      <c r="A1037" s="4">
        <v>41627</v>
      </c>
      <c r="B1037" s="205">
        <v>150.258</v>
      </c>
      <c r="C1037" s="205">
        <v>118.27</v>
      </c>
      <c r="D1037" s="205">
        <v>147.288</v>
      </c>
      <c r="E1037" s="205">
        <v>162.28140973903686</v>
      </c>
    </row>
    <row r="1038" spans="1:5" ht="15">
      <c r="A1038" s="4">
        <v>41628</v>
      </c>
      <c r="B1038" s="205">
        <v>150.336</v>
      </c>
      <c r="C1038" s="205">
        <v>118.197</v>
      </c>
      <c r="D1038" s="205">
        <v>147.34</v>
      </c>
      <c r="E1038" s="205">
        <v>163.0634023854363</v>
      </c>
    </row>
    <row r="1039" spans="1:5" ht="15">
      <c r="A1039" s="4">
        <v>41631</v>
      </c>
      <c r="B1039" s="205">
        <v>150.411</v>
      </c>
      <c r="C1039" s="205">
        <v>118.022</v>
      </c>
      <c r="D1039" s="205">
        <v>147.428</v>
      </c>
      <c r="E1039" s="205">
        <v>163.9305891848265</v>
      </c>
    </row>
    <row r="1040" spans="1:5" ht="15">
      <c r="A1040" s="4">
        <v>41632</v>
      </c>
      <c r="B1040" s="205">
        <v>150.436</v>
      </c>
      <c r="C1040" s="205">
        <v>118.058</v>
      </c>
      <c r="D1040" s="205">
        <v>147.444</v>
      </c>
      <c r="E1040" s="205">
        <v>163.9305891848265</v>
      </c>
    </row>
    <row r="1041" spans="1:5" ht="15">
      <c r="A1041" s="4">
        <v>41633</v>
      </c>
      <c r="B1041" s="205">
        <v>150.458</v>
      </c>
      <c r="C1041" s="205">
        <v>118.069</v>
      </c>
      <c r="D1041" s="205">
        <v>147.472</v>
      </c>
      <c r="E1041" s="205">
        <v>163.9305891848265</v>
      </c>
    </row>
    <row r="1042" spans="1:5" ht="15">
      <c r="A1042" s="4">
        <v>41634</v>
      </c>
      <c r="B1042" s="205">
        <v>150.485</v>
      </c>
      <c r="C1042" s="205">
        <v>118.08</v>
      </c>
      <c r="D1042" s="205">
        <v>147.464</v>
      </c>
      <c r="E1042" s="205">
        <v>163.9305891848265</v>
      </c>
    </row>
    <row r="1043" spans="1:5" ht="15">
      <c r="A1043" s="4">
        <v>41635</v>
      </c>
      <c r="B1043" s="205">
        <v>150.499</v>
      </c>
      <c r="C1043" s="205">
        <v>117.71</v>
      </c>
      <c r="D1043" s="205">
        <v>147.445</v>
      </c>
      <c r="E1043" s="205">
        <v>165.13317191283295</v>
      </c>
    </row>
    <row r="1044" spans="1:5" ht="15">
      <c r="A1044" s="4">
        <v>41638</v>
      </c>
      <c r="B1044" s="205">
        <v>150.589</v>
      </c>
      <c r="C1044" s="205">
        <v>118.021</v>
      </c>
      <c r="D1044" s="205">
        <v>147.472</v>
      </c>
      <c r="E1044" s="205">
        <v>165.10357815442563</v>
      </c>
    </row>
    <row r="1045" spans="1:5" ht="15">
      <c r="A1045" s="4">
        <v>41639</v>
      </c>
      <c r="B1045" s="205">
        <v>150.601</v>
      </c>
      <c r="C1045" s="205">
        <v>118.072</v>
      </c>
      <c r="D1045" s="205">
        <v>147.536</v>
      </c>
      <c r="E1045" s="205">
        <v>165.75733118106</v>
      </c>
    </row>
    <row r="1046" spans="1:5" ht="15">
      <c r="A1046" s="4">
        <v>41640</v>
      </c>
      <c r="B1046" s="205">
        <v>150.625</v>
      </c>
      <c r="C1046" s="205">
        <v>118.083</v>
      </c>
      <c r="D1046" s="205">
        <v>147.539</v>
      </c>
      <c r="E1046" s="205">
        <v>165.75733118106</v>
      </c>
    </row>
    <row r="1047" spans="1:5" ht="15">
      <c r="A1047" s="4">
        <v>41641</v>
      </c>
      <c r="B1047" s="205">
        <v>150.847</v>
      </c>
      <c r="C1047" s="205">
        <v>118.333</v>
      </c>
      <c r="D1047" s="205">
        <v>147.671</v>
      </c>
      <c r="E1047" s="205">
        <v>164.2884046273877</v>
      </c>
    </row>
    <row r="1048" spans="1:5" ht="15">
      <c r="A1048" s="4">
        <v>41642</v>
      </c>
      <c r="B1048" s="205">
        <v>151.033</v>
      </c>
      <c r="C1048" s="205">
        <v>118.512</v>
      </c>
      <c r="D1048" s="205">
        <v>147.809</v>
      </c>
      <c r="E1048" s="205">
        <v>164.23370101336204</v>
      </c>
    </row>
    <row r="1049" spans="1:5" ht="15">
      <c r="A1049" s="4">
        <v>41645</v>
      </c>
      <c r="B1049" s="205">
        <v>151.328</v>
      </c>
      <c r="C1049" s="205">
        <v>118.601</v>
      </c>
      <c r="D1049" s="205">
        <v>148.059</v>
      </c>
      <c r="E1049" s="205">
        <v>163.8211819567752</v>
      </c>
    </row>
    <row r="1050" spans="1:5" ht="15">
      <c r="A1050" s="4">
        <v>41646</v>
      </c>
      <c r="B1050" s="205">
        <v>151.521</v>
      </c>
      <c r="C1050" s="205">
        <v>118.905</v>
      </c>
      <c r="D1050" s="205">
        <v>148.271</v>
      </c>
      <c r="E1050" s="205">
        <v>164.81750515648824</v>
      </c>
    </row>
    <row r="1051" spans="1:5" ht="15">
      <c r="A1051" s="4">
        <v>41647</v>
      </c>
      <c r="B1051" s="205">
        <v>151.549</v>
      </c>
      <c r="C1051" s="205">
        <v>118.846</v>
      </c>
      <c r="D1051" s="205">
        <v>148.316</v>
      </c>
      <c r="E1051" s="205">
        <v>164.78253071473412</v>
      </c>
    </row>
    <row r="1052" spans="1:5" ht="15">
      <c r="A1052" s="4">
        <v>41648</v>
      </c>
      <c r="B1052" s="205">
        <v>151.509</v>
      </c>
      <c r="C1052" s="205">
        <v>118.68</v>
      </c>
      <c r="D1052" s="205">
        <v>148.4</v>
      </c>
      <c r="E1052" s="205">
        <v>164.83992467043316</v>
      </c>
    </row>
    <row r="1053" spans="1:5" ht="15">
      <c r="A1053" s="4">
        <v>41649</v>
      </c>
      <c r="B1053" s="205">
        <v>151.528</v>
      </c>
      <c r="C1053" s="205">
        <v>118.944</v>
      </c>
      <c r="D1053" s="205">
        <v>148.541</v>
      </c>
      <c r="E1053" s="205">
        <v>165.2201596269393</v>
      </c>
    </row>
    <row r="1054" spans="1:5" ht="15">
      <c r="A1054" s="4">
        <v>41652</v>
      </c>
      <c r="B1054" s="205">
        <v>151.656</v>
      </c>
      <c r="C1054" s="205">
        <v>119.105</v>
      </c>
      <c r="D1054" s="205">
        <v>148.682</v>
      </c>
      <c r="E1054" s="205">
        <v>163.14231907452248</v>
      </c>
    </row>
    <row r="1055" spans="1:5" ht="15">
      <c r="A1055" s="4">
        <v>41653</v>
      </c>
      <c r="B1055" s="205">
        <v>151.569</v>
      </c>
      <c r="C1055" s="205">
        <v>119.192</v>
      </c>
      <c r="D1055" s="205">
        <v>148.781</v>
      </c>
      <c r="E1055" s="205">
        <v>164.907183212268</v>
      </c>
    </row>
    <row r="1056" spans="1:5" ht="15">
      <c r="A1056" s="4">
        <v>41654</v>
      </c>
      <c r="B1056" s="205">
        <v>151.695</v>
      </c>
      <c r="C1056" s="205">
        <v>119.22</v>
      </c>
      <c r="D1056" s="205">
        <v>148.954</v>
      </c>
      <c r="E1056" s="205">
        <v>165.75912474217563</v>
      </c>
    </row>
    <row r="1057" spans="1:5" ht="15">
      <c r="A1057" s="4">
        <v>41655</v>
      </c>
      <c r="B1057" s="205">
        <v>151.84</v>
      </c>
      <c r="C1057" s="205">
        <v>119.443</v>
      </c>
      <c r="D1057" s="205">
        <v>149.05</v>
      </c>
      <c r="E1057" s="205">
        <v>165.53582638328405</v>
      </c>
    </row>
    <row r="1058" spans="1:5" ht="15">
      <c r="A1058" s="4">
        <v>41656</v>
      </c>
      <c r="B1058" s="205">
        <v>151.966</v>
      </c>
      <c r="C1058" s="205">
        <v>119.665</v>
      </c>
      <c r="D1058" s="205">
        <v>149.119</v>
      </c>
      <c r="E1058" s="205">
        <v>164.89104116222762</v>
      </c>
    </row>
    <row r="1059" spans="1:5" ht="15">
      <c r="A1059" s="4">
        <v>41659</v>
      </c>
      <c r="B1059" s="205">
        <v>152.081</v>
      </c>
      <c r="C1059" s="205">
        <v>119.861</v>
      </c>
      <c r="D1059" s="205">
        <v>149.206</v>
      </c>
      <c r="E1059" s="205">
        <v>164.89104116222762</v>
      </c>
    </row>
    <row r="1060" spans="1:5" ht="15">
      <c r="A1060" s="4">
        <v>41660</v>
      </c>
      <c r="B1060" s="205">
        <v>152.212</v>
      </c>
      <c r="C1060" s="205">
        <v>119.762</v>
      </c>
      <c r="D1060" s="205">
        <v>149.231</v>
      </c>
      <c r="E1060" s="205">
        <v>165.34839924670436</v>
      </c>
    </row>
    <row r="1061" spans="1:5" ht="15">
      <c r="A1061" s="4">
        <v>41661</v>
      </c>
      <c r="B1061" s="205">
        <v>152.231</v>
      </c>
      <c r="C1061" s="205">
        <v>119.615</v>
      </c>
      <c r="D1061" s="205">
        <v>149.252</v>
      </c>
      <c r="E1061" s="205">
        <v>165.44345798583086</v>
      </c>
    </row>
    <row r="1062" spans="1:5" ht="15">
      <c r="A1062" s="4">
        <v>41662</v>
      </c>
      <c r="B1062" s="205">
        <v>152.041</v>
      </c>
      <c r="C1062" s="205">
        <v>119.678</v>
      </c>
      <c r="D1062" s="205">
        <v>149.128</v>
      </c>
      <c r="E1062" s="205">
        <v>163.97273787104297</v>
      </c>
    </row>
    <row r="1063" spans="1:5" ht="15">
      <c r="A1063" s="4">
        <v>41663</v>
      </c>
      <c r="B1063" s="205">
        <v>151.628</v>
      </c>
      <c r="C1063" s="205">
        <v>119.775</v>
      </c>
      <c r="D1063" s="205">
        <v>148.701</v>
      </c>
      <c r="E1063" s="205">
        <v>160.5497264819299</v>
      </c>
    </row>
    <row r="1064" spans="1:5" ht="15">
      <c r="A1064" s="4">
        <v>41666</v>
      </c>
      <c r="B1064" s="205">
        <v>151.447</v>
      </c>
      <c r="C1064" s="205">
        <v>119.84</v>
      </c>
      <c r="D1064" s="205">
        <v>148.518</v>
      </c>
      <c r="E1064" s="205">
        <v>159.76683705497265</v>
      </c>
    </row>
    <row r="1065" spans="1:5" ht="15">
      <c r="A1065" s="4">
        <v>41667</v>
      </c>
      <c r="B1065" s="205">
        <v>151.596</v>
      </c>
      <c r="C1065" s="205">
        <v>119.974</v>
      </c>
      <c r="D1065" s="205">
        <v>148.64</v>
      </c>
      <c r="E1065" s="205">
        <v>160.74791498520312</v>
      </c>
    </row>
    <row r="1066" spans="1:5" ht="15">
      <c r="A1066" s="4">
        <v>41668</v>
      </c>
      <c r="B1066" s="205">
        <v>151.641</v>
      </c>
      <c r="C1066" s="205">
        <v>120.083</v>
      </c>
      <c r="D1066" s="205">
        <v>148.497</v>
      </c>
      <c r="E1066" s="205">
        <v>159.1068065644337</v>
      </c>
    </row>
    <row r="1067" spans="1:5" ht="15">
      <c r="A1067" s="4">
        <v>41669</v>
      </c>
      <c r="B1067" s="205">
        <v>151.528</v>
      </c>
      <c r="C1067" s="205">
        <v>120.268</v>
      </c>
      <c r="D1067" s="205">
        <v>148.561</v>
      </c>
      <c r="E1067" s="205">
        <v>160.8994708994709</v>
      </c>
    </row>
    <row r="1068" spans="1:5" ht="15">
      <c r="A1068" s="4">
        <v>41670</v>
      </c>
      <c r="B1068" s="205">
        <v>151.535</v>
      </c>
      <c r="C1068" s="205">
        <v>120.698</v>
      </c>
      <c r="D1068" s="205">
        <v>148.457</v>
      </c>
      <c r="E1068" s="205">
        <v>159.8592054524258</v>
      </c>
    </row>
    <row r="1069" spans="1:5" ht="15">
      <c r="A1069" s="4">
        <v>41673</v>
      </c>
      <c r="B1069" s="205">
        <v>151.554</v>
      </c>
      <c r="C1069" s="205">
        <v>120.78</v>
      </c>
      <c r="D1069" s="205">
        <v>148.347</v>
      </c>
      <c r="E1069" s="205">
        <v>156.20930858218995</v>
      </c>
    </row>
    <row r="1070" spans="1:5" ht="15">
      <c r="A1070" s="4">
        <v>41674</v>
      </c>
      <c r="B1070" s="205">
        <v>151.498</v>
      </c>
      <c r="C1070" s="205">
        <v>120.704</v>
      </c>
      <c r="D1070" s="205">
        <v>148.346</v>
      </c>
      <c r="E1070" s="205">
        <v>157.40292350461843</v>
      </c>
    </row>
    <row r="1071" spans="1:5" ht="15">
      <c r="A1071" s="4">
        <v>41675</v>
      </c>
      <c r="B1071" s="205">
        <v>151.667</v>
      </c>
      <c r="C1071" s="205">
        <v>120.817</v>
      </c>
      <c r="D1071" s="205">
        <v>148.362</v>
      </c>
      <c r="E1071" s="205">
        <v>157.08366962604254</v>
      </c>
    </row>
    <row r="1072" spans="1:5" ht="15">
      <c r="A1072" s="4">
        <v>41676</v>
      </c>
      <c r="B1072" s="205">
        <v>151.81</v>
      </c>
      <c r="C1072" s="205">
        <v>120.596</v>
      </c>
      <c r="D1072" s="205">
        <v>148.551</v>
      </c>
      <c r="E1072" s="205">
        <v>159.0377544614833</v>
      </c>
    </row>
    <row r="1073" spans="1:5" ht="15">
      <c r="A1073" s="4">
        <v>41677</v>
      </c>
      <c r="B1073" s="205">
        <v>152.072</v>
      </c>
      <c r="C1073" s="205">
        <v>120.899</v>
      </c>
      <c r="D1073" s="205">
        <v>148.779</v>
      </c>
      <c r="E1073" s="205">
        <v>161.1532597973276</v>
      </c>
    </row>
    <row r="1074" spans="1:5" ht="15">
      <c r="A1074" s="4">
        <v>41680</v>
      </c>
      <c r="B1074" s="205">
        <v>152.294</v>
      </c>
      <c r="C1074" s="205">
        <v>120.804</v>
      </c>
      <c r="D1074" s="205">
        <v>149.024</v>
      </c>
      <c r="E1074" s="205">
        <v>161.4061519146265</v>
      </c>
    </row>
    <row r="1075" spans="1:5" ht="15">
      <c r="A1075" s="4">
        <v>41681</v>
      </c>
      <c r="B1075" s="205">
        <v>152.488</v>
      </c>
      <c r="C1075" s="205">
        <v>120.775</v>
      </c>
      <c r="D1075" s="205">
        <v>149.277</v>
      </c>
      <c r="E1075" s="205">
        <v>163.19164200520135</v>
      </c>
    </row>
    <row r="1076" spans="1:5" ht="15">
      <c r="A1076" s="4">
        <v>41682</v>
      </c>
      <c r="B1076" s="205">
        <v>152.592</v>
      </c>
      <c r="C1076" s="205">
        <v>120.588</v>
      </c>
      <c r="D1076" s="205">
        <v>149.458</v>
      </c>
      <c r="E1076" s="205">
        <v>163.14769975786928</v>
      </c>
    </row>
    <row r="1077" spans="1:5" ht="15">
      <c r="A1077" s="4">
        <v>41683</v>
      </c>
      <c r="B1077" s="205">
        <v>152.648</v>
      </c>
      <c r="C1077" s="205">
        <v>120.786</v>
      </c>
      <c r="D1077" s="205">
        <v>149.53</v>
      </c>
      <c r="E1077" s="205">
        <v>164.09559680746122</v>
      </c>
    </row>
    <row r="1078" spans="1:5" ht="15">
      <c r="A1078" s="4">
        <v>41684</v>
      </c>
      <c r="B1078" s="205">
        <v>152.746</v>
      </c>
      <c r="C1078" s="205">
        <v>120.826</v>
      </c>
      <c r="D1078" s="205">
        <v>149.626</v>
      </c>
      <c r="E1078" s="205">
        <v>164.88476369832304</v>
      </c>
    </row>
    <row r="1079" spans="1:5" ht="15">
      <c r="A1079" s="4">
        <v>41687</v>
      </c>
      <c r="B1079" s="205">
        <v>152.922</v>
      </c>
      <c r="C1079" s="205">
        <v>120.984</v>
      </c>
      <c r="D1079" s="205">
        <v>149.71</v>
      </c>
      <c r="E1079" s="205">
        <v>164.88476369832304</v>
      </c>
    </row>
    <row r="1080" spans="1:5" ht="15">
      <c r="A1080" s="4">
        <v>41688</v>
      </c>
      <c r="B1080" s="205">
        <v>153.06</v>
      </c>
      <c r="C1080" s="205">
        <v>121.179</v>
      </c>
      <c r="D1080" s="205">
        <v>149.858</v>
      </c>
      <c r="E1080" s="205">
        <v>165.0757779571339</v>
      </c>
    </row>
    <row r="1081" spans="1:5" ht="15">
      <c r="A1081" s="4">
        <v>41689</v>
      </c>
      <c r="B1081" s="205">
        <v>153.184</v>
      </c>
      <c r="C1081" s="205">
        <v>121.125</v>
      </c>
      <c r="D1081" s="205">
        <v>149.973</v>
      </c>
      <c r="E1081" s="205">
        <v>163.9987445072191</v>
      </c>
    </row>
    <row r="1082" spans="1:5" ht="15">
      <c r="A1082" s="4">
        <v>41690</v>
      </c>
      <c r="B1082" s="205">
        <v>153.114</v>
      </c>
      <c r="C1082" s="205">
        <v>120.834</v>
      </c>
      <c r="D1082" s="205">
        <v>150.137</v>
      </c>
      <c r="E1082" s="205">
        <v>164.98789346246974</v>
      </c>
    </row>
    <row r="1083" spans="1:5" ht="15">
      <c r="A1083" s="4">
        <v>41691</v>
      </c>
      <c r="B1083" s="205">
        <v>153.27</v>
      </c>
      <c r="C1083" s="205">
        <v>121.076</v>
      </c>
      <c r="D1083" s="205">
        <v>150.323</v>
      </c>
      <c r="E1083" s="205">
        <v>164.67132992556722</v>
      </c>
    </row>
    <row r="1084" spans="1:5" ht="15">
      <c r="A1084" s="4">
        <v>41694</v>
      </c>
      <c r="B1084" s="205">
        <v>153.456</v>
      </c>
      <c r="C1084" s="205">
        <v>121.005</v>
      </c>
      <c r="D1084" s="205">
        <v>150.596</v>
      </c>
      <c r="E1084" s="205">
        <v>165.6900726392252</v>
      </c>
    </row>
    <row r="1085" spans="1:5" ht="15">
      <c r="A1085" s="4">
        <v>41695</v>
      </c>
      <c r="B1085" s="205">
        <v>153.632</v>
      </c>
      <c r="C1085" s="205">
        <v>121.239</v>
      </c>
      <c r="D1085" s="205">
        <v>150.805</v>
      </c>
      <c r="E1085" s="205">
        <v>165.4667742803336</v>
      </c>
    </row>
    <row r="1086" spans="1:5" ht="15">
      <c r="A1086" s="4">
        <v>41696</v>
      </c>
      <c r="B1086" s="205">
        <v>153.776</v>
      </c>
      <c r="C1086" s="205">
        <v>121.499</v>
      </c>
      <c r="D1086" s="205">
        <v>150.972</v>
      </c>
      <c r="E1086" s="205">
        <v>165.4703614025648</v>
      </c>
    </row>
    <row r="1087" spans="1:5" ht="15">
      <c r="A1087" s="4">
        <v>41697</v>
      </c>
      <c r="B1087" s="205">
        <v>153.887</v>
      </c>
      <c r="C1087" s="205">
        <v>121.908</v>
      </c>
      <c r="D1087" s="205">
        <v>151.168</v>
      </c>
      <c r="E1087" s="205">
        <v>166.2891220518339</v>
      </c>
    </row>
    <row r="1088" spans="1:5" ht="15">
      <c r="A1088" s="4">
        <v>41698</v>
      </c>
      <c r="B1088" s="205">
        <v>153.992</v>
      </c>
      <c r="C1088" s="205">
        <v>121.593</v>
      </c>
      <c r="D1088" s="205">
        <v>151.317</v>
      </c>
      <c r="E1088" s="205">
        <v>166.75186081965745</v>
      </c>
    </row>
    <row r="1089" spans="1:5" ht="15">
      <c r="A1089" s="4">
        <v>41701</v>
      </c>
      <c r="B1089" s="205">
        <v>154.01</v>
      </c>
      <c r="C1089" s="205">
        <v>121.967</v>
      </c>
      <c r="D1089" s="205">
        <v>151.192</v>
      </c>
      <c r="E1089" s="205">
        <v>165.52147789435926</v>
      </c>
    </row>
    <row r="1090" spans="1:5" ht="15">
      <c r="A1090" s="4">
        <v>41702</v>
      </c>
      <c r="B1090" s="205">
        <v>154.165</v>
      </c>
      <c r="C1090" s="205">
        <v>121.968</v>
      </c>
      <c r="D1090" s="205">
        <v>151.391</v>
      </c>
      <c r="E1090" s="205">
        <v>168.04860550623263</v>
      </c>
    </row>
    <row r="1091" spans="1:5" ht="15">
      <c r="A1091" s="4">
        <v>41703</v>
      </c>
      <c r="B1091" s="205">
        <v>154.336</v>
      </c>
      <c r="C1091" s="205">
        <v>122.11</v>
      </c>
      <c r="D1091" s="205">
        <v>151.425</v>
      </c>
      <c r="E1091" s="205">
        <v>168.03963770065465</v>
      </c>
    </row>
    <row r="1092" spans="1:5" ht="15">
      <c r="A1092" s="4">
        <v>41704</v>
      </c>
      <c r="B1092" s="205">
        <v>154.426</v>
      </c>
      <c r="C1092" s="205">
        <v>121.751</v>
      </c>
      <c r="D1092" s="205">
        <v>151.363</v>
      </c>
      <c r="E1092" s="205">
        <v>168.32840104026545</v>
      </c>
    </row>
    <row r="1093" spans="1:5" ht="15">
      <c r="A1093" s="4">
        <v>41705</v>
      </c>
      <c r="B1093" s="205">
        <v>154.515</v>
      </c>
      <c r="C1093" s="205">
        <v>121.809</v>
      </c>
      <c r="D1093" s="205">
        <v>151.164</v>
      </c>
      <c r="E1093" s="205">
        <v>168.418975876603</v>
      </c>
    </row>
    <row r="1094" spans="1:5" ht="15">
      <c r="A1094" s="4">
        <v>41708</v>
      </c>
      <c r="B1094" s="205">
        <v>154.626</v>
      </c>
      <c r="C1094" s="205">
        <v>122.019</v>
      </c>
      <c r="D1094" s="205">
        <v>151.023</v>
      </c>
      <c r="E1094" s="205">
        <v>168.34095596807464</v>
      </c>
    </row>
    <row r="1095" spans="1:5" ht="15">
      <c r="A1095" s="4">
        <v>41709</v>
      </c>
      <c r="B1095" s="205">
        <v>154.677</v>
      </c>
      <c r="C1095" s="205">
        <v>121.885</v>
      </c>
      <c r="D1095" s="205">
        <v>151.036</v>
      </c>
      <c r="E1095" s="205">
        <v>167.4854273159358</v>
      </c>
    </row>
    <row r="1096" spans="1:5" ht="15">
      <c r="A1096" s="4">
        <v>41710</v>
      </c>
      <c r="B1096" s="205">
        <v>154.593</v>
      </c>
      <c r="C1096" s="205">
        <v>121.971</v>
      </c>
      <c r="D1096" s="205">
        <v>150.88</v>
      </c>
      <c r="E1096" s="205">
        <v>167.53654380773025</v>
      </c>
    </row>
    <row r="1097" spans="1:5" ht="15">
      <c r="A1097" s="4">
        <v>41711</v>
      </c>
      <c r="B1097" s="205">
        <v>154.556</v>
      </c>
      <c r="C1097" s="205">
        <v>122.147</v>
      </c>
      <c r="D1097" s="205">
        <v>150.849</v>
      </c>
      <c r="E1097" s="205">
        <v>165.5761815083849</v>
      </c>
    </row>
    <row r="1098" spans="1:5" ht="15">
      <c r="A1098" s="4">
        <v>41712</v>
      </c>
      <c r="B1098" s="205">
        <v>154.337</v>
      </c>
      <c r="C1098" s="205">
        <v>122.217</v>
      </c>
      <c r="D1098" s="205">
        <v>150.683</v>
      </c>
      <c r="E1098" s="205">
        <v>165.1089588377724</v>
      </c>
    </row>
    <row r="1099" spans="1:5" ht="15">
      <c r="A1099" s="4">
        <v>41715</v>
      </c>
      <c r="B1099" s="205">
        <v>154.464</v>
      </c>
      <c r="C1099" s="205">
        <v>122.263</v>
      </c>
      <c r="D1099" s="205">
        <v>150.81</v>
      </c>
      <c r="E1099" s="205">
        <v>166.696260425074</v>
      </c>
    </row>
    <row r="1100" spans="1:5" ht="15">
      <c r="A1100" s="4">
        <v>41716</v>
      </c>
      <c r="B1100" s="205">
        <v>154.547</v>
      </c>
      <c r="C1100" s="205">
        <v>122.345</v>
      </c>
      <c r="D1100" s="205">
        <v>151.024</v>
      </c>
      <c r="E1100" s="205">
        <v>167.89973993363824</v>
      </c>
    </row>
    <row r="1101" spans="1:5" ht="15">
      <c r="A1101" s="4">
        <v>41717</v>
      </c>
      <c r="B1101" s="205">
        <v>154.617</v>
      </c>
      <c r="C1101" s="205">
        <v>122.141</v>
      </c>
      <c r="D1101" s="205">
        <v>151.16</v>
      </c>
      <c r="E1101" s="205">
        <v>166.87023585328672</v>
      </c>
    </row>
    <row r="1102" spans="1:5" ht="15">
      <c r="A1102" s="4">
        <v>41718</v>
      </c>
      <c r="B1102" s="205">
        <v>154.562</v>
      </c>
      <c r="C1102" s="205">
        <v>121.899</v>
      </c>
      <c r="D1102" s="205">
        <v>151.06</v>
      </c>
      <c r="E1102" s="205">
        <v>167.8782172002511</v>
      </c>
    </row>
    <row r="1103" spans="1:5" ht="15">
      <c r="A1103" s="4">
        <v>41719</v>
      </c>
      <c r="B1103" s="205">
        <v>154.656</v>
      </c>
      <c r="C1103" s="205">
        <v>122.078</v>
      </c>
      <c r="D1103" s="205">
        <v>151.148</v>
      </c>
      <c r="E1103" s="205">
        <v>167.38588467402028</v>
      </c>
    </row>
    <row r="1104" spans="1:5" ht="15">
      <c r="A1104" s="4">
        <v>41722</v>
      </c>
      <c r="B1104" s="205">
        <v>154.757</v>
      </c>
      <c r="C1104" s="205">
        <v>122.323</v>
      </c>
      <c r="D1104" s="205">
        <v>151.266</v>
      </c>
      <c r="E1104" s="205">
        <v>166.57160792754016</v>
      </c>
    </row>
    <row r="1105" spans="1:5" ht="15">
      <c r="A1105" s="4">
        <v>41723</v>
      </c>
      <c r="B1105" s="205">
        <v>154.737</v>
      </c>
      <c r="C1105" s="205">
        <v>122.392</v>
      </c>
      <c r="D1105" s="205">
        <v>151.374</v>
      </c>
      <c r="E1105" s="205">
        <v>167.3051744238185</v>
      </c>
    </row>
    <row r="1106" spans="1:5" ht="15">
      <c r="A1106" s="4">
        <v>41724</v>
      </c>
      <c r="B1106" s="205">
        <v>154.814</v>
      </c>
      <c r="C1106" s="205">
        <v>122.603</v>
      </c>
      <c r="D1106" s="205">
        <v>151.562</v>
      </c>
      <c r="E1106" s="205">
        <v>166.13397901533494</v>
      </c>
    </row>
    <row r="1107" spans="1:5" ht="15">
      <c r="A1107" s="4">
        <v>41725</v>
      </c>
      <c r="B1107" s="205">
        <v>154.879</v>
      </c>
      <c r="C1107" s="205">
        <v>122.846</v>
      </c>
      <c r="D1107" s="205">
        <v>151.615</v>
      </c>
      <c r="E1107" s="205">
        <v>165.81831225899023</v>
      </c>
    </row>
    <row r="1108" spans="1:5" ht="15">
      <c r="A1108" s="4">
        <v>41726</v>
      </c>
      <c r="B1108" s="205">
        <v>154.973</v>
      </c>
      <c r="C1108" s="205">
        <v>122.84</v>
      </c>
      <c r="D1108" s="205">
        <v>151.696</v>
      </c>
      <c r="E1108" s="205">
        <v>166.58774997758047</v>
      </c>
    </row>
    <row r="1109" spans="1:5" ht="15">
      <c r="A1109" s="4">
        <v>41729</v>
      </c>
      <c r="B1109" s="205">
        <v>155.097</v>
      </c>
      <c r="C1109" s="205">
        <v>122.825</v>
      </c>
      <c r="D1109" s="205">
        <v>151.84</v>
      </c>
      <c r="E1109" s="205">
        <v>167.90781095865844</v>
      </c>
    </row>
    <row r="1110" spans="1:5" ht="15">
      <c r="A1110" s="4">
        <v>41730</v>
      </c>
      <c r="B1110" s="205">
        <v>155.196</v>
      </c>
      <c r="C1110" s="205">
        <v>122.756</v>
      </c>
      <c r="D1110" s="205">
        <v>151.963</v>
      </c>
      <c r="E1110" s="205">
        <v>169.08976773383554</v>
      </c>
    </row>
    <row r="1111" spans="1:5" ht="15">
      <c r="A1111" s="4">
        <v>41731</v>
      </c>
      <c r="B1111" s="205">
        <v>155.3</v>
      </c>
      <c r="C1111" s="205">
        <v>122.569</v>
      </c>
      <c r="D1111" s="205">
        <v>152.007</v>
      </c>
      <c r="E1111" s="205">
        <v>169.5722356739306</v>
      </c>
    </row>
    <row r="1112" spans="1:5" ht="15">
      <c r="A1112" s="4">
        <v>41732</v>
      </c>
      <c r="B1112" s="205">
        <v>155.367</v>
      </c>
      <c r="C1112" s="205">
        <v>122.774</v>
      </c>
      <c r="D1112" s="205">
        <v>152.076</v>
      </c>
      <c r="E1112" s="205">
        <v>169.38122141511974</v>
      </c>
    </row>
    <row r="1113" spans="1:5" ht="15">
      <c r="A1113" s="4">
        <v>41733</v>
      </c>
      <c r="B1113" s="205">
        <v>155.551</v>
      </c>
      <c r="C1113" s="205">
        <v>123.273</v>
      </c>
      <c r="D1113" s="205">
        <v>152.236</v>
      </c>
      <c r="E1113" s="205">
        <v>167.25764505425522</v>
      </c>
    </row>
    <row r="1114" spans="1:5" ht="15">
      <c r="A1114" s="4">
        <v>41736</v>
      </c>
      <c r="B1114" s="205">
        <v>155.65</v>
      </c>
      <c r="C1114" s="205">
        <v>123.227</v>
      </c>
      <c r="D1114" s="205">
        <v>152.238</v>
      </c>
      <c r="E1114" s="205">
        <v>165.45960003587123</v>
      </c>
    </row>
    <row r="1115" spans="1:5" ht="15">
      <c r="A1115" s="4">
        <v>41737</v>
      </c>
      <c r="B1115" s="205">
        <v>155.636</v>
      </c>
      <c r="C1115" s="205">
        <v>123.075</v>
      </c>
      <c r="D1115" s="205">
        <v>152.29</v>
      </c>
      <c r="E1115" s="205">
        <v>166.0801721818671</v>
      </c>
    </row>
    <row r="1116" spans="1:5" ht="15">
      <c r="A1116" s="4">
        <v>41738</v>
      </c>
      <c r="B1116" s="205">
        <v>155.719</v>
      </c>
      <c r="C1116" s="205">
        <v>123.037</v>
      </c>
      <c r="D1116" s="205">
        <v>152.41</v>
      </c>
      <c r="E1116" s="205">
        <v>167.89346246973366</v>
      </c>
    </row>
    <row r="1117" spans="1:5" ht="15">
      <c r="A1117" s="4">
        <v>41739</v>
      </c>
      <c r="B1117" s="205">
        <v>155.879</v>
      </c>
      <c r="C1117" s="205">
        <v>123.373</v>
      </c>
      <c r="D1117" s="205">
        <v>152.513</v>
      </c>
      <c r="E1117" s="205">
        <v>164.3870504887454</v>
      </c>
    </row>
    <row r="1118" spans="1:5" ht="15">
      <c r="A1118" s="4">
        <v>41740</v>
      </c>
      <c r="B1118" s="205">
        <v>155.844</v>
      </c>
      <c r="C1118" s="205">
        <v>123.32</v>
      </c>
      <c r="D1118" s="205">
        <v>152.383</v>
      </c>
      <c r="E1118" s="205">
        <v>162.82754909873555</v>
      </c>
    </row>
    <row r="1119" spans="1:5" ht="15">
      <c r="A1119" s="4">
        <v>41743</v>
      </c>
      <c r="B1119" s="205">
        <v>155.859</v>
      </c>
      <c r="C1119" s="205">
        <v>123.363</v>
      </c>
      <c r="D1119" s="205">
        <v>152.456</v>
      </c>
      <c r="E1119" s="205">
        <v>164.16554569096942</v>
      </c>
    </row>
    <row r="1120" spans="1:5" ht="15">
      <c r="A1120" s="4">
        <v>41744</v>
      </c>
      <c r="B1120" s="205">
        <v>156.071</v>
      </c>
      <c r="C1120" s="205">
        <v>123.784</v>
      </c>
      <c r="D1120" s="205">
        <v>152.437</v>
      </c>
      <c r="E1120" s="205">
        <v>165.27486324096495</v>
      </c>
    </row>
    <row r="1121" spans="1:5" ht="15">
      <c r="A1121" s="4">
        <v>41745</v>
      </c>
      <c r="B1121" s="205">
        <v>156.091</v>
      </c>
      <c r="C1121" s="205">
        <v>123.82</v>
      </c>
      <c r="D1121" s="205">
        <v>152.486</v>
      </c>
      <c r="E1121" s="205">
        <v>167.00834005918753</v>
      </c>
    </row>
    <row r="1122" spans="1:5" ht="15">
      <c r="A1122" s="4">
        <v>41746</v>
      </c>
      <c r="B1122" s="205">
        <v>156.065</v>
      </c>
      <c r="C1122" s="205">
        <v>123.65</v>
      </c>
      <c r="D1122" s="205">
        <v>152.495</v>
      </c>
      <c r="E1122" s="205">
        <v>167.23612232086808</v>
      </c>
    </row>
    <row r="1123" spans="1:5" ht="15">
      <c r="A1123" s="4">
        <v>41747</v>
      </c>
      <c r="B1123" s="205">
        <v>156.09</v>
      </c>
      <c r="C1123" s="205">
        <v>123.661</v>
      </c>
      <c r="D1123" s="205">
        <v>152.522</v>
      </c>
      <c r="E1123" s="205">
        <v>167.23612232086808</v>
      </c>
    </row>
    <row r="1124" spans="1:5" ht="15">
      <c r="A1124" s="4">
        <v>41750</v>
      </c>
      <c r="B1124" s="205">
        <v>156.163</v>
      </c>
      <c r="C1124" s="205">
        <v>123.693</v>
      </c>
      <c r="D1124" s="205">
        <v>152.584</v>
      </c>
      <c r="E1124" s="205">
        <v>167.23612232086808</v>
      </c>
    </row>
    <row r="1125" spans="1:5" ht="15">
      <c r="A1125" s="4">
        <v>41751</v>
      </c>
      <c r="B1125" s="205">
        <v>156.209</v>
      </c>
      <c r="C1125" s="205">
        <v>123.667</v>
      </c>
      <c r="D1125" s="205">
        <v>152.634</v>
      </c>
      <c r="E1125" s="205">
        <v>168.55438974083043</v>
      </c>
    </row>
    <row r="1126" spans="1:5" ht="15">
      <c r="A1126" s="4">
        <v>41752</v>
      </c>
      <c r="B1126" s="205">
        <v>156.296</v>
      </c>
      <c r="C1126" s="205">
        <v>123.724</v>
      </c>
      <c r="D1126" s="205">
        <v>152.674</v>
      </c>
      <c r="E1126" s="205">
        <v>168.18132902878668</v>
      </c>
    </row>
    <row r="1127" spans="1:5" ht="15">
      <c r="A1127" s="4">
        <v>41753</v>
      </c>
      <c r="B1127" s="205">
        <v>156.333</v>
      </c>
      <c r="C1127" s="205">
        <v>123.633</v>
      </c>
      <c r="D1127" s="205">
        <v>152.698</v>
      </c>
      <c r="E1127" s="205">
        <v>168.47009236839745</v>
      </c>
    </row>
    <row r="1128" spans="1:5" ht="15">
      <c r="A1128" s="4">
        <v>41754</v>
      </c>
      <c r="B1128" s="205">
        <v>156.371</v>
      </c>
      <c r="C1128" s="205">
        <v>123.848</v>
      </c>
      <c r="D1128" s="205">
        <v>152.549</v>
      </c>
      <c r="E1128" s="205">
        <v>167.10608913998746</v>
      </c>
    </row>
    <row r="1129" spans="1:5" ht="15">
      <c r="A1129" s="4">
        <v>41757</v>
      </c>
      <c r="B1129" s="205">
        <v>156.445</v>
      </c>
      <c r="C1129" s="205">
        <v>123.736</v>
      </c>
      <c r="D1129" s="205">
        <v>152.592</v>
      </c>
      <c r="E1129" s="205">
        <v>167.64684781633937</v>
      </c>
    </row>
    <row r="1130" spans="1:5" ht="15">
      <c r="A1130" s="4">
        <v>41758</v>
      </c>
      <c r="B1130" s="205">
        <v>156.527</v>
      </c>
      <c r="C1130" s="205">
        <v>123.743</v>
      </c>
      <c r="D1130" s="205">
        <v>152.715</v>
      </c>
      <c r="E1130" s="205">
        <v>168.44498251277912</v>
      </c>
    </row>
    <row r="1131" spans="1:5" ht="15">
      <c r="A1131" s="4">
        <v>41759</v>
      </c>
      <c r="B1131" s="205">
        <v>156.619</v>
      </c>
      <c r="C1131" s="205">
        <v>124.025</v>
      </c>
      <c r="D1131" s="205">
        <v>152.75</v>
      </c>
      <c r="E1131" s="205">
        <v>168.94897318626136</v>
      </c>
    </row>
    <row r="1132" spans="1:5" ht="15">
      <c r="A1132" s="4">
        <v>41760</v>
      </c>
      <c r="B1132" s="205">
        <v>156.644</v>
      </c>
      <c r="C1132" s="205">
        <v>124.036</v>
      </c>
      <c r="D1132" s="205">
        <v>152.827</v>
      </c>
      <c r="E1132" s="205">
        <v>168.94897318626136</v>
      </c>
    </row>
    <row r="1133" spans="1:5" ht="15">
      <c r="A1133" s="4">
        <v>41761</v>
      </c>
      <c r="B1133" s="205">
        <v>156.737</v>
      </c>
      <c r="C1133" s="205">
        <v>124.247</v>
      </c>
      <c r="D1133" s="205">
        <v>152.897</v>
      </c>
      <c r="E1133" s="205">
        <v>168.69697784952024</v>
      </c>
    </row>
    <row r="1134" spans="1:5" ht="15">
      <c r="A1134" s="4">
        <v>41764</v>
      </c>
      <c r="B1134" s="205">
        <v>156.825</v>
      </c>
      <c r="C1134" s="205">
        <v>124.25</v>
      </c>
      <c r="D1134" s="205">
        <v>152.975</v>
      </c>
      <c r="E1134" s="205">
        <v>169.01264460586495</v>
      </c>
    </row>
    <row r="1135" spans="1:5" ht="15">
      <c r="A1135" s="4">
        <v>41765</v>
      </c>
      <c r="B1135" s="205">
        <v>156.881</v>
      </c>
      <c r="C1135" s="205">
        <v>124.374</v>
      </c>
      <c r="D1135" s="205">
        <v>153.048</v>
      </c>
      <c r="E1135" s="205">
        <v>167.493498340956</v>
      </c>
    </row>
    <row r="1136" spans="1:5" ht="15">
      <c r="A1136" s="4">
        <v>41766</v>
      </c>
      <c r="B1136" s="205">
        <v>156.941</v>
      </c>
      <c r="C1136" s="205">
        <v>124.258</v>
      </c>
      <c r="D1136" s="205">
        <v>153.183</v>
      </c>
      <c r="E1136" s="205">
        <v>168.43422114608558</v>
      </c>
    </row>
    <row r="1137" spans="1:5" ht="15">
      <c r="A1137" s="4">
        <v>41767</v>
      </c>
      <c r="B1137" s="205">
        <v>157.132</v>
      </c>
      <c r="C1137" s="205">
        <v>124.648</v>
      </c>
      <c r="D1137" s="205">
        <v>153.335</v>
      </c>
      <c r="E1137" s="205">
        <v>168.20285176217382</v>
      </c>
    </row>
    <row r="1138" spans="1:5" ht="15">
      <c r="A1138" s="4">
        <v>41768</v>
      </c>
      <c r="B1138" s="205">
        <v>157.242</v>
      </c>
      <c r="C1138" s="205">
        <v>124.496</v>
      </c>
      <c r="D1138" s="205">
        <v>153.392</v>
      </c>
      <c r="E1138" s="205">
        <v>168.4584342211461</v>
      </c>
    </row>
    <row r="1139" spans="1:5" ht="15">
      <c r="A1139" s="4">
        <v>41771</v>
      </c>
      <c r="B1139" s="205">
        <v>157.403</v>
      </c>
      <c r="C1139" s="205">
        <v>124.376</v>
      </c>
      <c r="D1139" s="205">
        <v>153.512</v>
      </c>
      <c r="E1139" s="205">
        <v>170.0878844946642</v>
      </c>
    </row>
    <row r="1140" spans="1:5" ht="15">
      <c r="A1140" s="4">
        <v>41772</v>
      </c>
      <c r="B1140" s="205">
        <v>157.596</v>
      </c>
      <c r="C1140" s="205">
        <v>124.628</v>
      </c>
      <c r="D1140" s="205">
        <v>153.654</v>
      </c>
      <c r="E1140" s="205">
        <v>170.15962693928796</v>
      </c>
    </row>
    <row r="1141" spans="1:5" ht="15">
      <c r="A1141" s="4">
        <v>41773</v>
      </c>
      <c r="B1141" s="205">
        <v>157.642</v>
      </c>
      <c r="C1141" s="205">
        <v>125.015</v>
      </c>
      <c r="D1141" s="205">
        <v>153.803</v>
      </c>
      <c r="E1141" s="205">
        <v>169.3596986817326</v>
      </c>
    </row>
    <row r="1142" spans="1:5" ht="15">
      <c r="A1142" s="4">
        <v>41774</v>
      </c>
      <c r="B1142" s="205">
        <v>157.429</v>
      </c>
      <c r="C1142" s="205">
        <v>124.817</v>
      </c>
      <c r="D1142" s="205">
        <v>153.774</v>
      </c>
      <c r="E1142" s="205">
        <v>167.7741906555466</v>
      </c>
    </row>
    <row r="1143" spans="1:5" ht="15">
      <c r="A1143" s="4">
        <v>41775</v>
      </c>
      <c r="B1143" s="205">
        <v>157.258</v>
      </c>
      <c r="C1143" s="205">
        <v>124.798</v>
      </c>
      <c r="D1143" s="205">
        <v>153.836</v>
      </c>
      <c r="E1143" s="205">
        <v>168.40283382656264</v>
      </c>
    </row>
    <row r="1144" spans="1:5" ht="15">
      <c r="A1144" s="4">
        <v>41778</v>
      </c>
      <c r="B1144" s="205">
        <v>157.19</v>
      </c>
      <c r="C1144" s="205">
        <v>124.535</v>
      </c>
      <c r="D1144" s="205">
        <v>153.924</v>
      </c>
      <c r="E1144" s="205">
        <v>169.05030938929244</v>
      </c>
    </row>
    <row r="1145" spans="1:5" ht="15">
      <c r="A1145" s="4">
        <v>41779</v>
      </c>
      <c r="B1145" s="205">
        <v>157.078</v>
      </c>
      <c r="C1145" s="205">
        <v>124.112</v>
      </c>
      <c r="D1145" s="205">
        <v>153.971</v>
      </c>
      <c r="E1145" s="205">
        <v>167.95175320599049</v>
      </c>
    </row>
    <row r="1146" spans="1:5" ht="15">
      <c r="A1146" s="4">
        <v>41780</v>
      </c>
      <c r="B1146" s="205">
        <v>156.957</v>
      </c>
      <c r="C1146" s="205">
        <v>124.236</v>
      </c>
      <c r="D1146" s="205">
        <v>153.997</v>
      </c>
      <c r="E1146" s="205">
        <v>169.31485965384272</v>
      </c>
    </row>
    <row r="1147" spans="1:5" ht="15">
      <c r="A1147" s="4">
        <v>41781</v>
      </c>
      <c r="B1147" s="205">
        <v>156.96</v>
      </c>
      <c r="C1147" s="205">
        <v>124.26</v>
      </c>
      <c r="D1147" s="205">
        <v>154.018</v>
      </c>
      <c r="E1147" s="205">
        <v>169.7148237826204</v>
      </c>
    </row>
    <row r="1148" spans="1:5" ht="15">
      <c r="A1148" s="4">
        <v>41782</v>
      </c>
      <c r="B1148" s="205">
        <v>157.011</v>
      </c>
      <c r="C1148" s="205">
        <v>124.5</v>
      </c>
      <c r="D1148" s="205">
        <v>154.081</v>
      </c>
      <c r="E1148" s="205">
        <v>170.4358353510896</v>
      </c>
    </row>
    <row r="1149" spans="1:5" ht="15">
      <c r="A1149" s="4">
        <v>41785</v>
      </c>
      <c r="B1149" s="205">
        <v>157.137</v>
      </c>
      <c r="C1149" s="205">
        <v>124.92</v>
      </c>
      <c r="D1149" s="205">
        <v>154.168</v>
      </c>
      <c r="E1149" s="205">
        <v>170.4358353510896</v>
      </c>
    </row>
    <row r="1150" spans="1:5" ht="15">
      <c r="A1150" s="4">
        <v>41786</v>
      </c>
      <c r="B1150" s="205">
        <v>157.375</v>
      </c>
      <c r="C1150" s="205">
        <v>125.021</v>
      </c>
      <c r="D1150" s="205">
        <v>154.202</v>
      </c>
      <c r="E1150" s="205">
        <v>171.45637162586317</v>
      </c>
    </row>
    <row r="1151" spans="1:5" ht="15">
      <c r="A1151" s="4">
        <v>41787</v>
      </c>
      <c r="B1151" s="205">
        <v>157.506</v>
      </c>
      <c r="C1151" s="205">
        <v>125.428</v>
      </c>
      <c r="D1151" s="205">
        <v>154.341</v>
      </c>
      <c r="E1151" s="205">
        <v>171.26535736705227</v>
      </c>
    </row>
    <row r="1152" spans="1:5" ht="15">
      <c r="A1152" s="4">
        <v>41788</v>
      </c>
      <c r="B1152" s="205">
        <v>157.528</v>
      </c>
      <c r="C1152" s="205">
        <v>125.269</v>
      </c>
      <c r="D1152" s="205">
        <v>154.469</v>
      </c>
      <c r="E1152" s="205">
        <v>172.18455743879474</v>
      </c>
    </row>
    <row r="1153" spans="1:5" ht="15">
      <c r="A1153" s="4">
        <v>41789</v>
      </c>
      <c r="B1153" s="205">
        <v>157.499</v>
      </c>
      <c r="C1153" s="205">
        <v>125.194</v>
      </c>
      <c r="D1153" s="205">
        <v>154.58</v>
      </c>
      <c r="E1153" s="205">
        <v>172.50201775625504</v>
      </c>
    </row>
    <row r="1154" spans="1:5" ht="15">
      <c r="A1154" s="4">
        <v>41792</v>
      </c>
      <c r="B1154" s="205">
        <v>157.619</v>
      </c>
      <c r="C1154" s="205">
        <v>125.183</v>
      </c>
      <c r="D1154" s="205">
        <v>154.66</v>
      </c>
      <c r="E1154" s="205">
        <v>172.62756703434673</v>
      </c>
    </row>
    <row r="1155" spans="1:5" ht="15">
      <c r="A1155" s="4">
        <v>41793</v>
      </c>
      <c r="B1155" s="205">
        <v>157.631</v>
      </c>
      <c r="C1155" s="205">
        <v>124.97</v>
      </c>
      <c r="D1155" s="205">
        <v>154.626</v>
      </c>
      <c r="E1155" s="205">
        <v>172.56210205362748</v>
      </c>
    </row>
    <row r="1156" spans="1:5" ht="15">
      <c r="A1156" s="4">
        <v>41794</v>
      </c>
      <c r="B1156" s="205">
        <v>157.711</v>
      </c>
      <c r="C1156" s="205">
        <v>124.812</v>
      </c>
      <c r="D1156" s="205">
        <v>154.633</v>
      </c>
      <c r="E1156" s="205">
        <v>172.8885301766658</v>
      </c>
    </row>
    <row r="1157" spans="1:5" ht="15">
      <c r="A1157" s="4">
        <v>41795</v>
      </c>
      <c r="B1157" s="205">
        <v>157.916</v>
      </c>
      <c r="C1157" s="205">
        <v>125.23</v>
      </c>
      <c r="D1157" s="205">
        <v>154.791</v>
      </c>
      <c r="E1157" s="205">
        <v>174.01668011837506</v>
      </c>
    </row>
    <row r="1158" spans="1:5" ht="15">
      <c r="A1158" s="4">
        <v>41796</v>
      </c>
      <c r="B1158" s="205">
        <v>158.432</v>
      </c>
      <c r="C1158" s="205">
        <v>126.033</v>
      </c>
      <c r="D1158" s="205">
        <v>155.06</v>
      </c>
      <c r="E1158" s="205">
        <v>174.82198905927723</v>
      </c>
    </row>
    <row r="1159" spans="1:5" ht="15">
      <c r="A1159" s="4">
        <v>41799</v>
      </c>
      <c r="B1159" s="205">
        <v>158.713</v>
      </c>
      <c r="C1159" s="205">
        <v>126.207</v>
      </c>
      <c r="D1159" s="205">
        <v>155.179</v>
      </c>
      <c r="E1159" s="205">
        <v>174.98609990135415</v>
      </c>
    </row>
    <row r="1160" spans="1:5" ht="15">
      <c r="A1160" s="4">
        <v>41800</v>
      </c>
      <c r="B1160" s="205">
        <v>158.805</v>
      </c>
      <c r="C1160" s="205">
        <v>125.797</v>
      </c>
      <c r="D1160" s="205">
        <v>155.289</v>
      </c>
      <c r="E1160" s="205">
        <v>174.94305443457986</v>
      </c>
    </row>
    <row r="1161" spans="1:5" ht="15">
      <c r="A1161" s="4">
        <v>41801</v>
      </c>
      <c r="B1161" s="205">
        <v>158.754</v>
      </c>
      <c r="C1161" s="205">
        <v>125.791</v>
      </c>
      <c r="D1161" s="205">
        <v>155.298</v>
      </c>
      <c r="E1161" s="205">
        <v>174.3242758496996</v>
      </c>
    </row>
    <row r="1162" spans="1:5" ht="15">
      <c r="A1162" s="4">
        <v>41802</v>
      </c>
      <c r="B1162" s="205">
        <v>158.796</v>
      </c>
      <c r="C1162" s="205">
        <v>125.661</v>
      </c>
      <c r="D1162" s="205">
        <v>155.33</v>
      </c>
      <c r="E1162" s="205">
        <v>173.08851224105462</v>
      </c>
    </row>
    <row r="1163" spans="1:5" ht="15">
      <c r="A1163" s="4">
        <v>41803</v>
      </c>
      <c r="B1163" s="205">
        <v>158.788</v>
      </c>
      <c r="C1163" s="205">
        <v>125.883</v>
      </c>
      <c r="D1163" s="205">
        <v>155.407</v>
      </c>
      <c r="E1163" s="205">
        <v>173.63106447852212</v>
      </c>
    </row>
    <row r="1164" spans="1:5" ht="15">
      <c r="A1164" s="4">
        <v>41806</v>
      </c>
      <c r="B1164" s="205">
        <v>158.805</v>
      </c>
      <c r="C1164" s="205">
        <v>125.918</v>
      </c>
      <c r="D1164" s="205">
        <v>155.441</v>
      </c>
      <c r="E1164" s="205">
        <v>173.7763429288853</v>
      </c>
    </row>
    <row r="1165" spans="1:5" ht="15">
      <c r="A1165" s="4">
        <v>41807</v>
      </c>
      <c r="B1165" s="205">
        <v>158.776</v>
      </c>
      <c r="C1165" s="205">
        <v>125.58</v>
      </c>
      <c r="D1165" s="205">
        <v>155.472</v>
      </c>
      <c r="E1165" s="205">
        <v>174.15388754371807</v>
      </c>
    </row>
    <row r="1166" spans="1:5" ht="15">
      <c r="A1166" s="4">
        <v>41808</v>
      </c>
      <c r="B1166" s="205">
        <v>158.834</v>
      </c>
      <c r="C1166" s="205">
        <v>125.596</v>
      </c>
      <c r="D1166" s="205">
        <v>155.559</v>
      </c>
      <c r="E1166" s="205">
        <v>175.49816159985653</v>
      </c>
    </row>
    <row r="1167" spans="1:5" ht="15">
      <c r="A1167" s="4">
        <v>41809</v>
      </c>
      <c r="B1167" s="205">
        <v>159.084</v>
      </c>
      <c r="C1167" s="205">
        <v>125.985</v>
      </c>
      <c r="D1167" s="205">
        <v>155.756</v>
      </c>
      <c r="E1167" s="205">
        <v>175.72235673930592</v>
      </c>
    </row>
    <row r="1168" spans="1:5" ht="15">
      <c r="A1168" s="4">
        <v>41810</v>
      </c>
      <c r="B1168" s="205">
        <v>159.099</v>
      </c>
      <c r="C1168" s="205">
        <v>125.79</v>
      </c>
      <c r="D1168" s="205">
        <v>155.86</v>
      </c>
      <c r="E1168" s="205">
        <v>176.02636534839925</v>
      </c>
    </row>
    <row r="1169" spans="1:5" ht="15">
      <c r="A1169" s="4">
        <v>41813</v>
      </c>
      <c r="B1169" s="205">
        <v>159.078</v>
      </c>
      <c r="C1169" s="205">
        <v>125.989</v>
      </c>
      <c r="D1169" s="205">
        <v>155.989</v>
      </c>
      <c r="E1169" s="205">
        <v>176.00304905389652</v>
      </c>
    </row>
    <row r="1170" spans="1:5" ht="15">
      <c r="A1170" s="4">
        <v>41814</v>
      </c>
      <c r="B1170" s="205">
        <v>159.069</v>
      </c>
      <c r="C1170" s="205">
        <v>126.153</v>
      </c>
      <c r="D1170" s="205">
        <v>156.054</v>
      </c>
      <c r="E1170" s="205">
        <v>174.8704152093983</v>
      </c>
    </row>
    <row r="1171" spans="1:5" ht="15">
      <c r="A1171" s="4">
        <v>41815</v>
      </c>
      <c r="B1171" s="205">
        <v>158.955</v>
      </c>
      <c r="C1171" s="205">
        <v>126.487</v>
      </c>
      <c r="D1171" s="205">
        <v>156.05</v>
      </c>
      <c r="E1171" s="205">
        <v>175.72684064209488</v>
      </c>
    </row>
    <row r="1172" spans="1:5" ht="15">
      <c r="A1172" s="4">
        <v>41816</v>
      </c>
      <c r="B1172" s="205">
        <v>158.882</v>
      </c>
      <c r="C1172" s="205">
        <v>126.601</v>
      </c>
      <c r="D1172" s="205">
        <v>156.044</v>
      </c>
      <c r="E1172" s="205">
        <v>175.51968433324367</v>
      </c>
    </row>
    <row r="1173" spans="1:5" ht="15">
      <c r="A1173" s="4">
        <v>41817</v>
      </c>
      <c r="B1173" s="205">
        <v>158.631</v>
      </c>
      <c r="C1173" s="205">
        <v>126.523</v>
      </c>
      <c r="D1173" s="205">
        <v>156.046</v>
      </c>
      <c r="E1173" s="205">
        <v>175.85508026185994</v>
      </c>
    </row>
    <row r="1174" spans="1:5" ht="15">
      <c r="A1174" s="4">
        <v>41820</v>
      </c>
      <c r="B1174" s="205">
        <v>158.445</v>
      </c>
      <c r="C1174" s="205">
        <v>126.602</v>
      </c>
      <c r="D1174" s="205">
        <v>156.039</v>
      </c>
      <c r="E1174" s="205">
        <v>175.78961528114073</v>
      </c>
    </row>
    <row r="1175" spans="1:5" ht="15">
      <c r="A1175" s="4">
        <v>41821</v>
      </c>
      <c r="B1175" s="205">
        <v>158.461</v>
      </c>
      <c r="C1175" s="205">
        <v>126.633</v>
      </c>
      <c r="D1175" s="205">
        <v>156.076</v>
      </c>
      <c r="E1175" s="205">
        <v>176.96350103129765</v>
      </c>
    </row>
    <row r="1176" spans="1:5" ht="15">
      <c r="A1176" s="4">
        <v>41822</v>
      </c>
      <c r="B1176" s="205">
        <v>158.525</v>
      </c>
      <c r="C1176" s="205">
        <v>126.238</v>
      </c>
      <c r="D1176" s="205">
        <v>156.138</v>
      </c>
      <c r="E1176" s="205">
        <v>177.08008250381133</v>
      </c>
    </row>
    <row r="1177" spans="1:5" ht="15">
      <c r="A1177" s="4">
        <v>41823</v>
      </c>
      <c r="B1177" s="205">
        <v>158.652</v>
      </c>
      <c r="C1177" s="205">
        <v>126.425</v>
      </c>
      <c r="D1177" s="205">
        <v>156.197</v>
      </c>
      <c r="E1177" s="205">
        <v>178.05039906734822</v>
      </c>
    </row>
    <row r="1178" spans="1:5" ht="15">
      <c r="A1178" s="4">
        <v>41824</v>
      </c>
      <c r="B1178" s="205">
        <v>158.67</v>
      </c>
      <c r="C1178" s="205">
        <v>126.599</v>
      </c>
      <c r="D1178" s="205">
        <v>156.226</v>
      </c>
      <c r="E1178" s="205">
        <v>178.05039906734822</v>
      </c>
    </row>
    <row r="1179" spans="1:5" ht="15">
      <c r="A1179" s="4">
        <v>41827</v>
      </c>
      <c r="B1179" s="205">
        <v>158.709</v>
      </c>
      <c r="C1179" s="205">
        <v>126.656</v>
      </c>
      <c r="D1179" s="205">
        <v>156.25</v>
      </c>
      <c r="E1179" s="205">
        <v>177.35180701282397</v>
      </c>
    </row>
    <row r="1180" spans="1:5" ht="15">
      <c r="A1180" s="4">
        <v>41828</v>
      </c>
      <c r="B1180" s="205">
        <v>158.597</v>
      </c>
      <c r="C1180" s="205">
        <v>126.73</v>
      </c>
      <c r="D1180" s="205">
        <v>156.281</v>
      </c>
      <c r="E1180" s="205">
        <v>176.10169491525426</v>
      </c>
    </row>
    <row r="1181" spans="1:5" ht="15">
      <c r="A1181" s="4">
        <v>41829</v>
      </c>
      <c r="B1181" s="205">
        <v>158.355</v>
      </c>
      <c r="C1181" s="205">
        <v>126.567</v>
      </c>
      <c r="D1181" s="205">
        <v>156.275</v>
      </c>
      <c r="E1181" s="205">
        <v>176.91955878396556</v>
      </c>
    </row>
    <row r="1182" spans="1:5" ht="15">
      <c r="A1182" s="4">
        <v>41830</v>
      </c>
      <c r="B1182" s="205">
        <v>157.979</v>
      </c>
      <c r="C1182" s="205">
        <v>126.507</v>
      </c>
      <c r="D1182" s="205">
        <v>156.055</v>
      </c>
      <c r="E1182" s="205">
        <v>176.1886826293606</v>
      </c>
    </row>
    <row r="1183" spans="1:5" ht="15">
      <c r="A1183" s="4">
        <v>41831</v>
      </c>
      <c r="B1183" s="205">
        <v>158.056</v>
      </c>
      <c r="C1183" s="205">
        <v>126.633</v>
      </c>
      <c r="D1183" s="205">
        <v>156.055</v>
      </c>
      <c r="E1183" s="205">
        <v>176.4478522105641</v>
      </c>
    </row>
    <row r="1184" spans="1:5" ht="15">
      <c r="A1184" s="4">
        <v>41834</v>
      </c>
      <c r="B1184" s="205">
        <v>158.071</v>
      </c>
      <c r="C1184" s="205">
        <v>126.658</v>
      </c>
      <c r="D1184" s="205">
        <v>156.085</v>
      </c>
      <c r="E1184" s="205">
        <v>177.3024840821451</v>
      </c>
    </row>
    <row r="1185" spans="1:5" ht="15">
      <c r="A1185" s="4">
        <v>41835</v>
      </c>
      <c r="B1185" s="205">
        <v>157.974</v>
      </c>
      <c r="C1185" s="205">
        <v>126.803</v>
      </c>
      <c r="D1185" s="205">
        <v>155.929</v>
      </c>
      <c r="E1185" s="205">
        <v>176.95991390906647</v>
      </c>
    </row>
    <row r="1186" spans="1:5" ht="15">
      <c r="A1186" s="4">
        <v>41836</v>
      </c>
      <c r="B1186" s="205">
        <v>158.079</v>
      </c>
      <c r="C1186" s="205">
        <v>127.011</v>
      </c>
      <c r="D1186" s="205">
        <v>155.811</v>
      </c>
      <c r="E1186" s="205">
        <v>177.7033449914806</v>
      </c>
    </row>
    <row r="1187" spans="1:5" ht="15">
      <c r="A1187" s="4">
        <v>41837</v>
      </c>
      <c r="B1187" s="205">
        <v>158.076</v>
      </c>
      <c r="C1187" s="205">
        <v>127.267</v>
      </c>
      <c r="D1187" s="205">
        <v>155.481</v>
      </c>
      <c r="E1187" s="205">
        <v>175.60039458344542</v>
      </c>
    </row>
    <row r="1188" spans="1:5" ht="15">
      <c r="A1188" s="4">
        <v>41838</v>
      </c>
      <c r="B1188" s="205">
        <v>158.024</v>
      </c>
      <c r="C1188" s="205">
        <v>127.302</v>
      </c>
      <c r="D1188" s="205">
        <v>155.307</v>
      </c>
      <c r="E1188" s="205">
        <v>177.40292350461843</v>
      </c>
    </row>
    <row r="1189" spans="1:5" ht="15">
      <c r="A1189" s="4">
        <v>41841</v>
      </c>
      <c r="B1189" s="205">
        <v>157.994</v>
      </c>
      <c r="C1189" s="205">
        <v>127.435</v>
      </c>
      <c r="D1189" s="205">
        <v>155.102</v>
      </c>
      <c r="E1189" s="205">
        <v>176.9913012285894</v>
      </c>
    </row>
    <row r="1190" spans="1:5" ht="15">
      <c r="A1190" s="4">
        <v>41842</v>
      </c>
      <c r="B1190" s="205">
        <v>157.979</v>
      </c>
      <c r="C1190" s="205">
        <v>127.352</v>
      </c>
      <c r="D1190" s="205">
        <v>155.241</v>
      </c>
      <c r="E1190" s="205">
        <v>177.8791139808089</v>
      </c>
    </row>
    <row r="1191" spans="1:5" ht="15">
      <c r="A1191" s="4">
        <v>41843</v>
      </c>
      <c r="B1191" s="205">
        <v>158.1</v>
      </c>
      <c r="C1191" s="205">
        <v>127.52</v>
      </c>
      <c r="D1191" s="205">
        <v>155.402</v>
      </c>
      <c r="E1191" s="205">
        <v>178.19119361492244</v>
      </c>
    </row>
    <row r="1192" spans="1:5" ht="15">
      <c r="A1192" s="4">
        <v>41844</v>
      </c>
      <c r="B1192" s="205">
        <v>158.144</v>
      </c>
      <c r="C1192" s="205">
        <v>127.415</v>
      </c>
      <c r="D1192" s="205">
        <v>155.492</v>
      </c>
      <c r="E1192" s="205">
        <v>178.2781813290288</v>
      </c>
    </row>
    <row r="1193" spans="1:5" ht="15">
      <c r="A1193" s="4">
        <v>41845</v>
      </c>
      <c r="B1193" s="205">
        <v>158.157</v>
      </c>
      <c r="C1193" s="205">
        <v>127.612</v>
      </c>
      <c r="D1193" s="205">
        <v>155.434</v>
      </c>
      <c r="E1193" s="205">
        <v>177.413684871312</v>
      </c>
    </row>
    <row r="1194" spans="1:5" ht="15">
      <c r="A1194" s="4">
        <v>41848</v>
      </c>
      <c r="B1194" s="205">
        <v>158.229</v>
      </c>
      <c r="C1194" s="205">
        <v>127.799</v>
      </c>
      <c r="D1194" s="205">
        <v>155.31</v>
      </c>
      <c r="E1194" s="205">
        <v>177.46480136310646</v>
      </c>
    </row>
    <row r="1195" spans="1:5" ht="15">
      <c r="A1195" s="4">
        <v>41849</v>
      </c>
      <c r="B1195" s="205">
        <v>158.296</v>
      </c>
      <c r="C1195" s="205">
        <v>128.067</v>
      </c>
      <c r="D1195" s="205">
        <v>155.166</v>
      </c>
      <c r="E1195" s="205">
        <v>176.66128598331989</v>
      </c>
    </row>
    <row r="1196" spans="1:5" ht="15">
      <c r="A1196" s="4">
        <v>41850</v>
      </c>
      <c r="B1196" s="205">
        <v>158.278</v>
      </c>
      <c r="C1196" s="205">
        <v>127.696</v>
      </c>
      <c r="D1196" s="205">
        <v>154.925</v>
      </c>
      <c r="E1196" s="205">
        <v>176.67204735001346</v>
      </c>
    </row>
    <row r="1197" spans="1:5" ht="15">
      <c r="A1197" s="4">
        <v>41851</v>
      </c>
      <c r="B1197" s="205">
        <v>157.997</v>
      </c>
      <c r="C1197" s="205">
        <v>127.78</v>
      </c>
      <c r="D1197" s="205">
        <v>154.176</v>
      </c>
      <c r="E1197" s="205">
        <v>173.1387319522913</v>
      </c>
    </row>
    <row r="1198" spans="1:5" ht="15">
      <c r="A1198" s="4">
        <v>41852</v>
      </c>
      <c r="B1198" s="205">
        <v>157.409</v>
      </c>
      <c r="C1198" s="205">
        <v>127.69</v>
      </c>
      <c r="D1198" s="205">
        <v>153.37</v>
      </c>
      <c r="E1198" s="205">
        <v>172.64370908438707</v>
      </c>
    </row>
    <row r="1199" spans="1:5" ht="15">
      <c r="A1199" s="4">
        <v>41855</v>
      </c>
      <c r="B1199" s="205">
        <v>157.559</v>
      </c>
      <c r="C1199" s="205">
        <v>127.907</v>
      </c>
      <c r="D1199" s="205">
        <v>153.372</v>
      </c>
      <c r="E1199" s="205">
        <v>173.88485337637883</v>
      </c>
    </row>
    <row r="1200" spans="1:5" ht="15">
      <c r="A1200" s="4">
        <v>41856</v>
      </c>
      <c r="B1200" s="205">
        <v>157.509</v>
      </c>
      <c r="C1200" s="205">
        <v>127.605</v>
      </c>
      <c r="D1200" s="205">
        <v>153.551</v>
      </c>
      <c r="E1200" s="205">
        <v>172.20069948883508</v>
      </c>
    </row>
    <row r="1201" spans="1:5" ht="15">
      <c r="A1201" s="4">
        <v>41857</v>
      </c>
      <c r="B1201" s="205">
        <v>157.094</v>
      </c>
      <c r="C1201" s="205">
        <v>127.717</v>
      </c>
      <c r="D1201" s="205">
        <v>153.313</v>
      </c>
      <c r="E1201" s="205">
        <v>172.20338983050848</v>
      </c>
    </row>
    <row r="1202" spans="1:5" ht="15">
      <c r="A1202" s="4">
        <v>41858</v>
      </c>
      <c r="B1202" s="205">
        <v>157.014</v>
      </c>
      <c r="C1202" s="205">
        <v>127.802</v>
      </c>
      <c r="D1202" s="205">
        <v>153.46</v>
      </c>
      <c r="E1202" s="205">
        <v>171.24652497533853</v>
      </c>
    </row>
    <row r="1203" spans="1:5" ht="15">
      <c r="A1203" s="4">
        <v>41859</v>
      </c>
      <c r="B1203" s="205">
        <v>156.581</v>
      </c>
      <c r="C1203" s="205">
        <v>128.036</v>
      </c>
      <c r="D1203" s="205">
        <v>153.488</v>
      </c>
      <c r="E1203" s="205">
        <v>173.22123576360866</v>
      </c>
    </row>
    <row r="1204" spans="1:5" ht="15">
      <c r="A1204" s="4">
        <v>41862</v>
      </c>
      <c r="B1204" s="205">
        <v>156.912</v>
      </c>
      <c r="C1204" s="205">
        <v>128.102</v>
      </c>
      <c r="D1204" s="205">
        <v>153.912</v>
      </c>
      <c r="E1204" s="205">
        <v>173.69921980091473</v>
      </c>
    </row>
    <row r="1205" spans="1:5" ht="15">
      <c r="A1205" s="4">
        <v>41863</v>
      </c>
      <c r="B1205" s="205">
        <v>157.186</v>
      </c>
      <c r="C1205" s="205">
        <v>128.208</v>
      </c>
      <c r="D1205" s="205">
        <v>154.154</v>
      </c>
      <c r="E1205" s="205">
        <v>173.41494036409293</v>
      </c>
    </row>
    <row r="1206" spans="1:5" ht="15">
      <c r="A1206" s="4">
        <v>41864</v>
      </c>
      <c r="B1206" s="205">
        <v>157.456</v>
      </c>
      <c r="C1206" s="205">
        <v>128.401</v>
      </c>
      <c r="D1206" s="205">
        <v>154.585</v>
      </c>
      <c r="E1206" s="205">
        <v>174.57806474755628</v>
      </c>
    </row>
    <row r="1207" spans="1:5" ht="15">
      <c r="A1207" s="4">
        <v>41865</v>
      </c>
      <c r="B1207" s="205">
        <v>157.698</v>
      </c>
      <c r="C1207" s="205">
        <v>128.66</v>
      </c>
      <c r="D1207" s="205">
        <v>154.89</v>
      </c>
      <c r="E1207" s="205">
        <v>175.33674109945298</v>
      </c>
    </row>
    <row r="1208" spans="1:5" ht="15">
      <c r="A1208" s="4">
        <v>41866</v>
      </c>
      <c r="B1208" s="205">
        <v>157.866</v>
      </c>
      <c r="C1208" s="205">
        <v>129.193</v>
      </c>
      <c r="D1208" s="205">
        <v>155.086</v>
      </c>
      <c r="E1208" s="205">
        <v>175.3259797327594</v>
      </c>
    </row>
    <row r="1209" spans="1:5" ht="15">
      <c r="A1209" s="4">
        <v>41869</v>
      </c>
      <c r="B1209" s="205">
        <v>158.048</v>
      </c>
      <c r="C1209" s="205">
        <v>128.757</v>
      </c>
      <c r="D1209" s="205">
        <v>155.349</v>
      </c>
      <c r="E1209" s="205">
        <v>176.82180970316566</v>
      </c>
    </row>
    <row r="1210" spans="1:5" ht="15">
      <c r="A1210" s="4">
        <v>41870</v>
      </c>
      <c r="B1210" s="205">
        <v>158.346</v>
      </c>
      <c r="C1210" s="205">
        <v>128.985</v>
      </c>
      <c r="D1210" s="205">
        <v>155.591</v>
      </c>
      <c r="E1210" s="205">
        <v>177.70603533315398</v>
      </c>
    </row>
    <row r="1211" spans="1:5" ht="15">
      <c r="A1211" s="4">
        <v>41871</v>
      </c>
      <c r="B1211" s="205">
        <v>158.475</v>
      </c>
      <c r="C1211" s="205">
        <v>129.118</v>
      </c>
      <c r="D1211" s="205">
        <v>155.681</v>
      </c>
      <c r="E1211" s="205">
        <v>178.14635458703256</v>
      </c>
    </row>
    <row r="1212" spans="1:5" ht="15">
      <c r="A1212" s="4">
        <v>41872</v>
      </c>
      <c r="B1212" s="205">
        <v>158.656</v>
      </c>
      <c r="C1212" s="205">
        <v>129.149</v>
      </c>
      <c r="D1212" s="205">
        <v>155.75</v>
      </c>
      <c r="E1212" s="205">
        <v>178.67186799390188</v>
      </c>
    </row>
    <row r="1213" spans="1:5" ht="15">
      <c r="A1213" s="4">
        <v>41873</v>
      </c>
      <c r="B1213" s="205">
        <v>158.719</v>
      </c>
      <c r="C1213" s="205">
        <v>129.296</v>
      </c>
      <c r="D1213" s="205">
        <v>155.746</v>
      </c>
      <c r="E1213" s="205">
        <v>178.3158461124563</v>
      </c>
    </row>
    <row r="1214" spans="1:5" ht="15">
      <c r="A1214" s="4">
        <v>41876</v>
      </c>
      <c r="B1214" s="205">
        <v>158.885</v>
      </c>
      <c r="C1214" s="205">
        <v>129.838</v>
      </c>
      <c r="D1214" s="205">
        <v>155.845</v>
      </c>
      <c r="E1214" s="205">
        <v>179.1695812034795</v>
      </c>
    </row>
    <row r="1215" spans="1:5" ht="15">
      <c r="A1215" s="4">
        <v>41877</v>
      </c>
      <c r="B1215" s="205">
        <v>159.166</v>
      </c>
      <c r="C1215" s="205">
        <v>130.099</v>
      </c>
      <c r="D1215" s="205">
        <v>155.937</v>
      </c>
      <c r="E1215" s="205">
        <v>179.357905120617</v>
      </c>
    </row>
    <row r="1216" spans="1:5" ht="15">
      <c r="A1216" s="4">
        <v>41878</v>
      </c>
      <c r="B1216" s="205">
        <v>159.304</v>
      </c>
      <c r="C1216" s="205">
        <v>130.275</v>
      </c>
      <c r="D1216" s="205">
        <v>156.005</v>
      </c>
      <c r="E1216" s="205">
        <v>179.366872926195</v>
      </c>
    </row>
    <row r="1217" spans="1:5" ht="15">
      <c r="A1217" s="4">
        <v>41879</v>
      </c>
      <c r="B1217" s="205">
        <v>159.187</v>
      </c>
      <c r="C1217" s="205">
        <v>130.186</v>
      </c>
      <c r="D1217" s="205">
        <v>155.974</v>
      </c>
      <c r="E1217" s="205">
        <v>179.06376109765944</v>
      </c>
    </row>
    <row r="1218" spans="1:5" ht="15">
      <c r="A1218" s="4">
        <v>41880</v>
      </c>
      <c r="B1218" s="205">
        <v>159.235</v>
      </c>
      <c r="C1218" s="205">
        <v>130.116</v>
      </c>
      <c r="D1218" s="205">
        <v>155.984</v>
      </c>
      <c r="E1218" s="205">
        <v>179.65832660747915</v>
      </c>
    </row>
    <row r="1219" spans="1:5" ht="15">
      <c r="A1219" s="4">
        <v>41883</v>
      </c>
      <c r="B1219" s="205">
        <v>159.286</v>
      </c>
      <c r="C1219" s="205">
        <v>130.092</v>
      </c>
      <c r="D1219" s="205">
        <v>156.039</v>
      </c>
      <c r="E1219" s="205">
        <v>179.65832660747915</v>
      </c>
    </row>
    <row r="1220" spans="1:5" ht="15">
      <c r="A1220" s="4">
        <v>41884</v>
      </c>
      <c r="B1220" s="205">
        <v>159.241</v>
      </c>
      <c r="C1220" s="205">
        <v>129.726</v>
      </c>
      <c r="D1220" s="205">
        <v>155.864</v>
      </c>
      <c r="E1220" s="205">
        <v>179.56057752667925</v>
      </c>
    </row>
    <row r="1221" spans="1:5" ht="15">
      <c r="A1221" s="4">
        <v>41885</v>
      </c>
      <c r="B1221" s="205">
        <v>159.179</v>
      </c>
      <c r="C1221" s="205">
        <v>129.571</v>
      </c>
      <c r="D1221" s="205">
        <v>155.882</v>
      </c>
      <c r="E1221" s="205">
        <v>179.42067975966282</v>
      </c>
    </row>
    <row r="1222" spans="1:5" ht="15">
      <c r="A1222" s="4">
        <v>41886</v>
      </c>
      <c r="B1222" s="205">
        <v>159.229</v>
      </c>
      <c r="C1222" s="205">
        <v>129.889</v>
      </c>
      <c r="D1222" s="205">
        <v>155.738</v>
      </c>
      <c r="E1222" s="205">
        <v>179.145368128419</v>
      </c>
    </row>
    <row r="1223" spans="1:5" ht="15">
      <c r="A1223" s="4">
        <v>41887</v>
      </c>
      <c r="B1223" s="205">
        <v>159.264</v>
      </c>
      <c r="C1223" s="205">
        <v>130.362</v>
      </c>
      <c r="D1223" s="205">
        <v>155.546</v>
      </c>
      <c r="E1223" s="205">
        <v>180.04752936956328</v>
      </c>
    </row>
    <row r="1224" spans="1:5" ht="15">
      <c r="A1224" s="4">
        <v>41890</v>
      </c>
      <c r="B1224" s="205">
        <v>159.306</v>
      </c>
      <c r="C1224" s="205">
        <v>130.146</v>
      </c>
      <c r="D1224" s="205">
        <v>155.399</v>
      </c>
      <c r="E1224" s="205">
        <v>179.4942157654022</v>
      </c>
    </row>
    <row r="1225" spans="1:5" ht="15">
      <c r="A1225" s="4">
        <v>41891</v>
      </c>
      <c r="B1225" s="205">
        <v>159.167</v>
      </c>
      <c r="C1225" s="205">
        <v>129.669</v>
      </c>
      <c r="D1225" s="205">
        <v>155.18</v>
      </c>
      <c r="E1225" s="205">
        <v>178.3194332346875</v>
      </c>
    </row>
    <row r="1226" spans="1:5" ht="15">
      <c r="A1226" s="4">
        <v>41892</v>
      </c>
      <c r="B1226" s="205">
        <v>159.125</v>
      </c>
      <c r="C1226" s="205">
        <v>129.47</v>
      </c>
      <c r="D1226" s="205">
        <v>154.81</v>
      </c>
      <c r="E1226" s="205">
        <v>178.96959913909066</v>
      </c>
    </row>
    <row r="1227" spans="1:5" ht="15">
      <c r="A1227" s="4">
        <v>41893</v>
      </c>
      <c r="B1227" s="205">
        <v>159.244</v>
      </c>
      <c r="C1227" s="205">
        <v>129.298</v>
      </c>
      <c r="D1227" s="205">
        <v>154.624</v>
      </c>
      <c r="E1227" s="205">
        <v>179.12743251726303</v>
      </c>
    </row>
    <row r="1228" spans="1:5" ht="15">
      <c r="A1228" s="4">
        <v>41894</v>
      </c>
      <c r="B1228" s="205">
        <v>159.28</v>
      </c>
      <c r="C1228" s="205">
        <v>129.128</v>
      </c>
      <c r="D1228" s="205">
        <v>154.484</v>
      </c>
      <c r="E1228" s="205">
        <v>178.0593668729262</v>
      </c>
    </row>
    <row r="1229" spans="1:5" ht="15">
      <c r="A1229" s="4">
        <v>41897</v>
      </c>
      <c r="B1229" s="205">
        <v>159.22</v>
      </c>
      <c r="C1229" s="205">
        <v>129.185</v>
      </c>
      <c r="D1229" s="205">
        <v>154.33</v>
      </c>
      <c r="E1229" s="205">
        <v>177.93292081427677</v>
      </c>
    </row>
    <row r="1230" spans="1:5" ht="15">
      <c r="A1230" s="4">
        <v>41898</v>
      </c>
      <c r="B1230" s="205">
        <v>159.057</v>
      </c>
      <c r="C1230" s="205">
        <v>129.108</v>
      </c>
      <c r="D1230" s="205">
        <v>154.209</v>
      </c>
      <c r="E1230" s="205">
        <v>179.26463994260607</v>
      </c>
    </row>
    <row r="1231" spans="1:5" ht="15">
      <c r="A1231" s="4">
        <v>41899</v>
      </c>
      <c r="B1231" s="205">
        <v>159.136</v>
      </c>
      <c r="C1231" s="205">
        <v>129.357</v>
      </c>
      <c r="D1231" s="205">
        <v>154.246</v>
      </c>
      <c r="E1231" s="205">
        <v>179.4969061070756</v>
      </c>
    </row>
    <row r="1232" spans="1:5" ht="15">
      <c r="A1232" s="4">
        <v>41900</v>
      </c>
      <c r="B1232" s="205">
        <v>159.195</v>
      </c>
      <c r="C1232" s="205">
        <v>129.159</v>
      </c>
      <c r="D1232" s="205">
        <v>154.359</v>
      </c>
      <c r="E1232" s="205">
        <v>180.37485427315937</v>
      </c>
    </row>
    <row r="1233" spans="1:5" ht="15">
      <c r="A1233" s="4">
        <v>41901</v>
      </c>
      <c r="B1233" s="205">
        <v>159.364</v>
      </c>
      <c r="C1233" s="205">
        <v>129.596</v>
      </c>
      <c r="D1233" s="205">
        <v>154.536</v>
      </c>
      <c r="E1233" s="205">
        <v>180.28876333961082</v>
      </c>
    </row>
    <row r="1234" spans="1:5" ht="15">
      <c r="A1234" s="4">
        <v>41904</v>
      </c>
      <c r="B1234" s="205">
        <v>159.086</v>
      </c>
      <c r="C1234" s="205">
        <v>129.799</v>
      </c>
      <c r="D1234" s="205">
        <v>154.486</v>
      </c>
      <c r="E1234" s="205">
        <v>178.844049860999</v>
      </c>
    </row>
    <row r="1235" spans="1:5" ht="15">
      <c r="A1235" s="4">
        <v>41905</v>
      </c>
      <c r="B1235" s="205">
        <v>159.01</v>
      </c>
      <c r="C1235" s="205">
        <v>129.799</v>
      </c>
      <c r="D1235" s="205">
        <v>154.19</v>
      </c>
      <c r="E1235" s="205">
        <v>177.8109586584163</v>
      </c>
    </row>
    <row r="1236" spans="1:5" ht="15">
      <c r="A1236" s="4">
        <v>41906</v>
      </c>
      <c r="B1236" s="205">
        <v>158.871</v>
      </c>
      <c r="C1236" s="205">
        <v>129.895</v>
      </c>
      <c r="D1236" s="205">
        <v>153.92</v>
      </c>
      <c r="E1236" s="205">
        <v>179.20365886467582</v>
      </c>
    </row>
    <row r="1237" spans="1:5" ht="15">
      <c r="A1237" s="4">
        <v>41907</v>
      </c>
      <c r="B1237" s="205">
        <v>158.69</v>
      </c>
      <c r="C1237" s="205">
        <v>130.026</v>
      </c>
      <c r="D1237" s="205">
        <v>153.321</v>
      </c>
      <c r="E1237" s="205">
        <v>176.3061608824321</v>
      </c>
    </row>
    <row r="1238" spans="1:5" ht="15">
      <c r="A1238" s="4">
        <v>41908</v>
      </c>
      <c r="B1238" s="205">
        <v>158.312</v>
      </c>
      <c r="C1238" s="205">
        <v>130.053</v>
      </c>
      <c r="D1238" s="205">
        <v>152.865</v>
      </c>
      <c r="E1238" s="205">
        <v>177.81813290287866</v>
      </c>
    </row>
    <row r="1239" spans="1:5" ht="15">
      <c r="A1239" s="4">
        <v>41911</v>
      </c>
      <c r="B1239" s="205">
        <v>157.76</v>
      </c>
      <c r="C1239" s="205">
        <v>130.03</v>
      </c>
      <c r="D1239" s="205">
        <v>152.34</v>
      </c>
      <c r="E1239" s="205">
        <v>177.36525872119094</v>
      </c>
    </row>
    <row r="1240" spans="1:5" ht="15">
      <c r="A1240" s="4">
        <v>41912</v>
      </c>
      <c r="B1240" s="205">
        <v>157.89</v>
      </c>
      <c r="C1240" s="205">
        <v>130.279</v>
      </c>
      <c r="D1240" s="205">
        <v>152.705</v>
      </c>
      <c r="E1240" s="205">
        <v>176.8711326338445</v>
      </c>
    </row>
    <row r="1241" spans="1:5" ht="15">
      <c r="A1241" s="4">
        <v>41913</v>
      </c>
      <c r="B1241" s="205">
        <v>158.094</v>
      </c>
      <c r="C1241" s="205">
        <v>130.638</v>
      </c>
      <c r="D1241" s="205">
        <v>152.896</v>
      </c>
      <c r="E1241" s="205">
        <v>174.52784503631963</v>
      </c>
    </row>
    <row r="1242" spans="1:5" ht="15">
      <c r="A1242" s="4">
        <v>41914</v>
      </c>
      <c r="B1242" s="205">
        <v>157.915</v>
      </c>
      <c r="C1242" s="205">
        <v>130.496</v>
      </c>
      <c r="D1242" s="205">
        <v>152.973</v>
      </c>
      <c r="E1242" s="205">
        <v>174.52874181687744</v>
      </c>
    </row>
    <row r="1243" spans="1:5" ht="15">
      <c r="A1243" s="4">
        <v>41915</v>
      </c>
      <c r="B1243" s="205">
        <v>158.071</v>
      </c>
      <c r="C1243" s="205">
        <v>130.473</v>
      </c>
      <c r="D1243" s="205">
        <v>153.375</v>
      </c>
      <c r="E1243" s="205">
        <v>176.4774459689714</v>
      </c>
    </row>
    <row r="1244" spans="1:5" ht="15">
      <c r="A1244" s="4">
        <v>41918</v>
      </c>
      <c r="B1244" s="205">
        <v>158.294</v>
      </c>
      <c r="C1244" s="205">
        <v>130.447</v>
      </c>
      <c r="D1244" s="205">
        <v>153.721</v>
      </c>
      <c r="E1244" s="205">
        <v>176.20123755716978</v>
      </c>
    </row>
    <row r="1245" spans="1:5" ht="15">
      <c r="A1245" s="4">
        <v>41919</v>
      </c>
      <c r="B1245" s="205">
        <v>158.11</v>
      </c>
      <c r="C1245" s="205">
        <v>130.343</v>
      </c>
      <c r="D1245" s="205">
        <v>153.622</v>
      </c>
      <c r="E1245" s="205">
        <v>173.5360057393956</v>
      </c>
    </row>
    <row r="1246" spans="1:5" ht="15">
      <c r="A1246" s="4">
        <v>41920</v>
      </c>
      <c r="B1246" s="205">
        <v>157.905</v>
      </c>
      <c r="C1246" s="205">
        <v>130.399</v>
      </c>
      <c r="D1246" s="205">
        <v>153.369</v>
      </c>
      <c r="E1246" s="205">
        <v>176.56622724419339</v>
      </c>
    </row>
    <row r="1247" spans="1:5" ht="15">
      <c r="A1247" s="4">
        <v>41921</v>
      </c>
      <c r="B1247" s="205">
        <v>157.905</v>
      </c>
      <c r="C1247" s="205">
        <v>130.503</v>
      </c>
      <c r="D1247" s="205">
        <v>153.02</v>
      </c>
      <c r="E1247" s="205">
        <v>172.9181239350731</v>
      </c>
    </row>
    <row r="1248" spans="1:5" ht="15">
      <c r="A1248" s="4">
        <v>41922</v>
      </c>
      <c r="B1248" s="205">
        <v>157.485</v>
      </c>
      <c r="C1248" s="205">
        <v>130.549</v>
      </c>
      <c r="D1248" s="205">
        <v>152.516</v>
      </c>
      <c r="E1248" s="205">
        <v>170.93803246345624</v>
      </c>
    </row>
    <row r="1249" spans="1:5" ht="15">
      <c r="A1249" s="4">
        <v>41925</v>
      </c>
      <c r="B1249" s="205">
        <v>157.128</v>
      </c>
      <c r="C1249" s="205">
        <v>130.409</v>
      </c>
      <c r="D1249" s="205">
        <v>152.594</v>
      </c>
      <c r="E1249" s="205">
        <v>168.12303829252983</v>
      </c>
    </row>
    <row r="1250" spans="1:5" ht="15">
      <c r="A1250" s="4">
        <v>41926</v>
      </c>
      <c r="B1250" s="205">
        <v>157.086</v>
      </c>
      <c r="C1250" s="205">
        <v>130.82</v>
      </c>
      <c r="D1250" s="205">
        <v>151.881</v>
      </c>
      <c r="E1250" s="205">
        <v>168.38848533763792</v>
      </c>
    </row>
    <row r="1251" spans="1:5" ht="15">
      <c r="A1251" s="4">
        <v>41927</v>
      </c>
      <c r="B1251" s="205">
        <v>156.598</v>
      </c>
      <c r="C1251" s="205">
        <v>130.874</v>
      </c>
      <c r="D1251" s="205">
        <v>151.11</v>
      </c>
      <c r="E1251" s="205">
        <v>167.0244821092279</v>
      </c>
    </row>
    <row r="1252" spans="1:5" ht="15">
      <c r="A1252" s="4">
        <v>41928</v>
      </c>
      <c r="B1252" s="205">
        <v>155.609</v>
      </c>
      <c r="C1252" s="205">
        <v>129.879</v>
      </c>
      <c r="D1252" s="205">
        <v>151.202</v>
      </c>
      <c r="E1252" s="205">
        <v>167.04869518428842</v>
      </c>
    </row>
    <row r="1253" spans="1:5" ht="15">
      <c r="A1253" s="4">
        <v>41929</v>
      </c>
      <c r="B1253" s="205">
        <v>156.311</v>
      </c>
      <c r="C1253" s="205">
        <v>129.924</v>
      </c>
      <c r="D1253" s="205">
        <v>152.452</v>
      </c>
      <c r="E1253" s="205">
        <v>169.20096852300244</v>
      </c>
    </row>
    <row r="1254" spans="1:5" ht="15">
      <c r="A1254" s="4">
        <v>41932</v>
      </c>
      <c r="B1254" s="205">
        <v>156.206</v>
      </c>
      <c r="C1254" s="205">
        <v>129.646</v>
      </c>
      <c r="D1254" s="205">
        <v>152.794</v>
      </c>
      <c r="E1254" s="205">
        <v>170.74791498520315</v>
      </c>
    </row>
    <row r="1255" spans="1:5" ht="15">
      <c r="A1255" s="4">
        <v>41933</v>
      </c>
      <c r="B1255" s="205">
        <v>156.7</v>
      </c>
      <c r="C1255" s="205">
        <v>129.818</v>
      </c>
      <c r="D1255" s="205">
        <v>153.582</v>
      </c>
      <c r="E1255" s="205">
        <v>174.09021612411445</v>
      </c>
    </row>
    <row r="1256" spans="1:5" ht="15">
      <c r="A1256" s="4">
        <v>41934</v>
      </c>
      <c r="B1256" s="205">
        <v>157.187</v>
      </c>
      <c r="C1256" s="205">
        <v>129.894</v>
      </c>
      <c r="D1256" s="205">
        <v>153.891</v>
      </c>
      <c r="E1256" s="205">
        <v>172.81947807371537</v>
      </c>
    </row>
    <row r="1257" spans="1:5" ht="15">
      <c r="A1257" s="4">
        <v>41935</v>
      </c>
      <c r="B1257" s="205">
        <v>157.419</v>
      </c>
      <c r="C1257" s="205">
        <v>129.792</v>
      </c>
      <c r="D1257" s="205">
        <v>154.072</v>
      </c>
      <c r="E1257" s="205">
        <v>174.94574477625326</v>
      </c>
    </row>
    <row r="1258" spans="1:5" ht="15">
      <c r="A1258" s="4">
        <v>41936</v>
      </c>
      <c r="B1258" s="205">
        <v>157.583</v>
      </c>
      <c r="C1258" s="205">
        <v>129.802</v>
      </c>
      <c r="D1258" s="205">
        <v>154.162</v>
      </c>
      <c r="E1258" s="205">
        <v>176.17971482378263</v>
      </c>
    </row>
    <row r="1259" spans="1:5" ht="15">
      <c r="A1259" s="4">
        <v>41939</v>
      </c>
      <c r="B1259" s="205">
        <v>157.808</v>
      </c>
      <c r="C1259" s="205">
        <v>129.907</v>
      </c>
      <c r="D1259" s="205">
        <v>154.154</v>
      </c>
      <c r="E1259" s="205">
        <v>175.91516455923238</v>
      </c>
    </row>
    <row r="1260" spans="1:5" ht="15">
      <c r="A1260" s="4">
        <v>41940</v>
      </c>
      <c r="B1260" s="205">
        <v>157.812</v>
      </c>
      <c r="C1260" s="205">
        <v>129.951</v>
      </c>
      <c r="D1260" s="205">
        <v>154.307</v>
      </c>
      <c r="E1260" s="205">
        <v>178.0154246255941</v>
      </c>
    </row>
    <row r="1261" spans="1:5" ht="15">
      <c r="A1261" s="4">
        <v>41941</v>
      </c>
      <c r="B1261" s="205">
        <v>157.894</v>
      </c>
      <c r="C1261" s="205">
        <v>129.929</v>
      </c>
      <c r="D1261" s="205">
        <v>154.389</v>
      </c>
      <c r="E1261" s="205">
        <v>177.76880997219982</v>
      </c>
    </row>
    <row r="1262" spans="1:5" ht="15">
      <c r="A1262" s="4">
        <v>41942</v>
      </c>
      <c r="B1262" s="205">
        <v>157.71</v>
      </c>
      <c r="C1262" s="205">
        <v>130.19</v>
      </c>
      <c r="D1262" s="205">
        <v>154.399</v>
      </c>
      <c r="E1262" s="205">
        <v>178.87633396107972</v>
      </c>
    </row>
    <row r="1263" spans="1:5" ht="15.75" thickBot="1">
      <c r="A1263" s="5">
        <v>41943</v>
      </c>
      <c r="B1263" s="206">
        <v>157.882</v>
      </c>
      <c r="C1263" s="206">
        <v>130.56</v>
      </c>
      <c r="D1263" s="206">
        <v>154.498</v>
      </c>
      <c r="E1263" s="206">
        <v>180.21164021164023</v>
      </c>
    </row>
    <row r="1264" spans="1:5" ht="15">
      <c r="A1264" s="14" t="s">
        <v>49</v>
      </c>
      <c r="B1264" s="14"/>
      <c r="C1264" s="14"/>
      <c r="D1264" s="14"/>
      <c r="E1264" s="14"/>
    </row>
    <row r="1265" spans="1:5" ht="15">
      <c r="A1265" s="22" t="s">
        <v>50</v>
      </c>
      <c r="B1265" s="225"/>
      <c r="C1265" s="226"/>
      <c r="D1265" s="226"/>
      <c r="E1265" s="226"/>
    </row>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Q16"/>
  <sheetViews>
    <sheetView zoomScalePageLayoutView="0" workbookViewId="0" topLeftCell="A1">
      <selection activeCell="H30" sqref="H30"/>
    </sheetView>
  </sheetViews>
  <sheetFormatPr defaultColWidth="8.8515625" defaultRowHeight="15"/>
  <cols>
    <col min="1" max="1" width="9.140625" style="0" customWidth="1"/>
    <col min="2" max="2" width="16.421875" style="0" customWidth="1"/>
    <col min="3" max="17" width="11.00390625" style="0" customWidth="1"/>
    <col min="18" max="16384" width="8.8515625" style="1" customWidth="1"/>
  </cols>
  <sheetData>
    <row r="1" spans="1:17" ht="15.75" thickBot="1">
      <c r="A1" s="2" t="s">
        <v>238</v>
      </c>
      <c r="B1" s="2"/>
      <c r="C1" s="2"/>
      <c r="D1" s="2"/>
      <c r="E1" s="2"/>
      <c r="F1" s="2"/>
      <c r="G1" s="2"/>
      <c r="H1" s="2"/>
      <c r="I1" s="2"/>
      <c r="J1" s="2"/>
      <c r="K1" s="2"/>
      <c r="L1" s="2"/>
      <c r="M1" s="2"/>
      <c r="N1" s="2"/>
      <c r="O1" s="2"/>
      <c r="P1" s="2"/>
      <c r="Q1" s="2"/>
    </row>
    <row r="2" spans="1:17" ht="15">
      <c r="A2" s="12"/>
      <c r="B2" s="115"/>
      <c r="C2" s="254" t="s">
        <v>239</v>
      </c>
      <c r="D2" s="254"/>
      <c r="E2" s="254"/>
      <c r="F2" s="254"/>
      <c r="G2" s="255"/>
      <c r="H2" s="256" t="s">
        <v>240</v>
      </c>
      <c r="I2" s="254"/>
      <c r="J2" s="254"/>
      <c r="K2" s="254"/>
      <c r="L2" s="255"/>
      <c r="M2" s="256" t="s">
        <v>66</v>
      </c>
      <c r="N2" s="254"/>
      <c r="O2" s="254"/>
      <c r="P2" s="254"/>
      <c r="Q2" s="255"/>
    </row>
    <row r="3" spans="1:17" ht="15.75" thickBot="1">
      <c r="A3" s="63"/>
      <c r="B3" s="63"/>
      <c r="C3" s="145" t="s">
        <v>28</v>
      </c>
      <c r="D3" s="145" t="s">
        <v>29</v>
      </c>
      <c r="E3" s="145" t="s">
        <v>30</v>
      </c>
      <c r="F3" s="145" t="s">
        <v>31</v>
      </c>
      <c r="G3" s="145" t="s">
        <v>32</v>
      </c>
      <c r="H3" s="145" t="s">
        <v>28</v>
      </c>
      <c r="I3" s="145" t="s">
        <v>29</v>
      </c>
      <c r="J3" s="145" t="s">
        <v>30</v>
      </c>
      <c r="K3" s="145" t="s">
        <v>31</v>
      </c>
      <c r="L3" s="145" t="s">
        <v>32</v>
      </c>
      <c r="M3" s="145" t="s">
        <v>28</v>
      </c>
      <c r="N3" s="145" t="s">
        <v>29</v>
      </c>
      <c r="O3" s="145" t="s">
        <v>30</v>
      </c>
      <c r="P3" s="145" t="s">
        <v>31</v>
      </c>
      <c r="Q3" s="145" t="s">
        <v>32</v>
      </c>
    </row>
    <row r="4" spans="1:17" ht="15.75" thickTop="1">
      <c r="A4" s="257" t="s">
        <v>239</v>
      </c>
      <c r="B4" s="144" t="s">
        <v>242</v>
      </c>
      <c r="C4" s="191">
        <v>0.5751207031270963</v>
      </c>
      <c r="D4" s="191">
        <v>0.5363725449125047</v>
      </c>
      <c r="E4" s="191">
        <v>0.48515803510898514</v>
      </c>
      <c r="F4" s="191">
        <v>0.4936774474248374</v>
      </c>
      <c r="G4" s="191">
        <v>0.6456924339909635</v>
      </c>
      <c r="H4" s="191"/>
      <c r="I4" s="191"/>
      <c r="J4" s="191"/>
      <c r="K4" s="191"/>
      <c r="L4" s="191"/>
      <c r="M4" s="191"/>
      <c r="N4" s="191"/>
      <c r="O4" s="191"/>
      <c r="P4" s="191"/>
      <c r="Q4" s="191"/>
    </row>
    <row r="5" spans="1:17" ht="15">
      <c r="A5" s="242"/>
      <c r="B5" s="144" t="s">
        <v>241</v>
      </c>
      <c r="C5" s="191">
        <v>0.2728695414366015</v>
      </c>
      <c r="D5" s="191">
        <v>0.2837150700429358</v>
      </c>
      <c r="E5" s="191">
        <v>0.29397836816067463</v>
      </c>
      <c r="F5" s="191">
        <v>0.2958228228543826</v>
      </c>
      <c r="G5" s="191">
        <v>0.29580085293336</v>
      </c>
      <c r="H5" s="191"/>
      <c r="I5" s="191"/>
      <c r="J5" s="191"/>
      <c r="K5" s="191"/>
      <c r="L5" s="191"/>
      <c r="M5" s="191"/>
      <c r="N5" s="191"/>
      <c r="O5" s="191"/>
      <c r="P5" s="191"/>
      <c r="Q5" s="191"/>
    </row>
    <row r="6" spans="1:17" ht="15">
      <c r="A6" s="242" t="s">
        <v>240</v>
      </c>
      <c r="B6" s="144" t="s">
        <v>242</v>
      </c>
      <c r="C6" s="191"/>
      <c r="D6" s="191"/>
      <c r="E6" s="191"/>
      <c r="F6" s="191"/>
      <c r="G6" s="191"/>
      <c r="H6" s="191">
        <v>0.6402087110089072</v>
      </c>
      <c r="I6" s="191">
        <v>0.647309206362314</v>
      </c>
      <c r="J6" s="191">
        <v>0.6809445238663459</v>
      </c>
      <c r="K6" s="191">
        <v>0.8080153015200742</v>
      </c>
      <c r="L6" s="191">
        <v>0.6940393206545143</v>
      </c>
      <c r="M6" s="191"/>
      <c r="N6" s="191"/>
      <c r="O6" s="191"/>
      <c r="P6" s="191"/>
      <c r="Q6" s="191"/>
    </row>
    <row r="7" spans="1:17" ht="15">
      <c r="A7" s="242"/>
      <c r="B7" s="144" t="s">
        <v>241</v>
      </c>
      <c r="C7" s="191"/>
      <c r="D7" s="191"/>
      <c r="E7" s="191"/>
      <c r="F7" s="191"/>
      <c r="G7" s="191"/>
      <c r="H7" s="191">
        <v>0.2712438276288837</v>
      </c>
      <c r="I7" s="191">
        <v>0.2922263930125372</v>
      </c>
      <c r="J7" s="191">
        <v>0.31853125719207853</v>
      </c>
      <c r="K7" s="191">
        <v>0.3266742812864111</v>
      </c>
      <c r="L7" s="191">
        <v>0.30307769127063466</v>
      </c>
      <c r="M7" s="191"/>
      <c r="N7" s="191"/>
      <c r="O7" s="191"/>
      <c r="P7" s="191"/>
      <c r="Q7" s="191"/>
    </row>
    <row r="8" spans="1:17" ht="15">
      <c r="A8" s="253" t="s">
        <v>66</v>
      </c>
      <c r="B8" s="144" t="s">
        <v>242</v>
      </c>
      <c r="C8" s="191"/>
      <c r="D8" s="191"/>
      <c r="E8" s="191"/>
      <c r="F8" s="191"/>
      <c r="G8" s="191"/>
      <c r="H8" s="191"/>
      <c r="I8" s="191"/>
      <c r="J8" s="191"/>
      <c r="K8" s="191"/>
      <c r="L8" s="191"/>
      <c r="M8" s="191">
        <v>0.607974923644467</v>
      </c>
      <c r="N8" s="191">
        <v>0.5906854648364893</v>
      </c>
      <c r="O8" s="191">
        <v>0.5793124266929442</v>
      </c>
      <c r="P8" s="191">
        <v>0.6440637577099083</v>
      </c>
      <c r="Q8" s="191">
        <v>0.6690351784003994</v>
      </c>
    </row>
    <row r="9" spans="1:17" ht="15">
      <c r="A9" s="242"/>
      <c r="B9" s="144" t="s">
        <v>241</v>
      </c>
      <c r="C9" s="191"/>
      <c r="D9" s="191"/>
      <c r="E9" s="191"/>
      <c r="F9" s="191"/>
      <c r="G9" s="191"/>
      <c r="H9" s="191"/>
      <c r="I9" s="191"/>
      <c r="J9" s="191"/>
      <c r="K9" s="191"/>
      <c r="L9" s="191"/>
      <c r="M9" s="191">
        <v>0.27204893620262544</v>
      </c>
      <c r="N9" s="191">
        <v>0.28788208567918944</v>
      </c>
      <c r="O9" s="191">
        <v>0.30578593641041873</v>
      </c>
      <c r="P9" s="191">
        <v>0.3105828555391521</v>
      </c>
      <c r="Q9" s="191">
        <v>0.29931424105694</v>
      </c>
    </row>
    <row r="10" spans="1:17" s="46" customFormat="1" ht="26.25">
      <c r="A10" s="196"/>
      <c r="B10" s="190" t="s">
        <v>243</v>
      </c>
      <c r="C10" s="197">
        <v>1.0332559547076015</v>
      </c>
      <c r="D10" s="197">
        <v>0.8943810934741423</v>
      </c>
      <c r="E10" s="197">
        <v>0.8476443862794865</v>
      </c>
      <c r="F10" s="197">
        <v>0.8445920288787336</v>
      </c>
      <c r="G10" s="197">
        <v>0.9840510387514154</v>
      </c>
      <c r="H10" s="197"/>
      <c r="I10" s="197"/>
      <c r="J10" s="197"/>
      <c r="K10" s="197"/>
      <c r="L10" s="197"/>
      <c r="M10" s="197"/>
      <c r="N10" s="197"/>
      <c r="O10" s="197"/>
      <c r="P10" s="197"/>
      <c r="Q10" s="197"/>
    </row>
    <row r="11" spans="1:17" ht="15">
      <c r="A11" s="13"/>
      <c r="B11" s="144" t="s">
        <v>251</v>
      </c>
      <c r="C11" s="192">
        <v>1</v>
      </c>
      <c r="D11" s="192">
        <v>1</v>
      </c>
      <c r="E11" s="192">
        <v>1</v>
      </c>
      <c r="F11" s="192">
        <v>1</v>
      </c>
      <c r="G11" s="192">
        <v>1</v>
      </c>
      <c r="H11" s="192">
        <v>1</v>
      </c>
      <c r="I11" s="192">
        <v>1</v>
      </c>
      <c r="J11" s="192">
        <v>1</v>
      </c>
      <c r="K11" s="192">
        <v>1</v>
      </c>
      <c r="L11" s="192">
        <v>1</v>
      </c>
      <c r="M11" s="192">
        <v>1</v>
      </c>
      <c r="N11" s="192">
        <v>1</v>
      </c>
      <c r="O11" s="192">
        <v>1</v>
      </c>
      <c r="P11" s="192">
        <v>1</v>
      </c>
      <c r="Q11" s="192">
        <v>1</v>
      </c>
    </row>
    <row r="12" spans="1:17" ht="15">
      <c r="A12" s="13"/>
      <c r="B12" s="144" t="s">
        <v>251</v>
      </c>
      <c r="C12" s="192"/>
      <c r="D12" s="192"/>
      <c r="E12" s="192"/>
      <c r="F12" s="192"/>
      <c r="G12" s="192">
        <v>-1000</v>
      </c>
      <c r="H12" s="192">
        <v>1000</v>
      </c>
      <c r="I12" s="192"/>
      <c r="J12" s="192"/>
      <c r="K12" s="192"/>
      <c r="L12" s="192"/>
      <c r="M12" s="192"/>
      <c r="N12" s="192"/>
      <c r="O12" s="192"/>
      <c r="P12" s="192"/>
      <c r="Q12" s="192"/>
    </row>
    <row r="13" spans="1:17" ht="15.75" thickBot="1">
      <c r="A13" s="72"/>
      <c r="B13" s="144" t="s">
        <v>251</v>
      </c>
      <c r="C13" s="193"/>
      <c r="D13" s="193"/>
      <c r="E13" s="193"/>
      <c r="F13" s="193"/>
      <c r="G13" s="193"/>
      <c r="H13" s="194"/>
      <c r="I13" s="194"/>
      <c r="J13" s="194"/>
      <c r="K13" s="194"/>
      <c r="L13" s="195">
        <v>-1000</v>
      </c>
      <c r="M13" s="193">
        <v>1000</v>
      </c>
      <c r="N13" s="194"/>
      <c r="O13" s="194"/>
      <c r="P13" s="194"/>
      <c r="Q13" s="194"/>
    </row>
    <row r="14" spans="1:17" ht="15">
      <c r="A14" s="14" t="s">
        <v>118</v>
      </c>
      <c r="B14" s="14"/>
      <c r="C14" s="14"/>
      <c r="D14" s="14"/>
      <c r="E14" s="14"/>
      <c r="F14" s="14"/>
      <c r="G14" s="14"/>
      <c r="H14" s="14"/>
      <c r="I14" s="14"/>
      <c r="J14" s="14"/>
      <c r="K14" s="14"/>
      <c r="L14" s="14"/>
      <c r="M14" s="14"/>
      <c r="N14" s="14"/>
      <c r="O14" s="14"/>
      <c r="P14" s="14"/>
      <c r="Q14" s="14"/>
    </row>
    <row r="15" spans="1:17" s="239" customFormat="1" ht="14.25" customHeight="1">
      <c r="A15" s="243" t="s">
        <v>244</v>
      </c>
      <c r="B15" s="243"/>
      <c r="C15" s="243"/>
      <c r="D15" s="243"/>
      <c r="E15" s="243"/>
      <c r="F15" s="243"/>
      <c r="G15" s="243"/>
      <c r="H15" s="243"/>
      <c r="I15" s="243"/>
      <c r="J15" s="243"/>
      <c r="K15" s="243"/>
      <c r="L15" s="243"/>
      <c r="M15" s="243"/>
      <c r="N15" s="243"/>
      <c r="O15" s="243"/>
      <c r="P15" s="243"/>
      <c r="Q15" s="243"/>
    </row>
    <row r="16" spans="1:17" s="239" customFormat="1" ht="14.25" customHeight="1">
      <c r="A16" s="243"/>
      <c r="B16" s="243"/>
      <c r="C16" s="243"/>
      <c r="D16" s="243"/>
      <c r="E16" s="243"/>
      <c r="F16" s="243"/>
      <c r="G16" s="243"/>
      <c r="H16" s="243"/>
      <c r="I16" s="243"/>
      <c r="J16" s="243"/>
      <c r="K16" s="243"/>
      <c r="L16" s="243"/>
      <c r="M16" s="243"/>
      <c r="N16" s="243"/>
      <c r="O16" s="243"/>
      <c r="P16" s="243"/>
      <c r="Q16" s="243"/>
    </row>
  </sheetData>
  <sheetProtection/>
  <mergeCells count="7">
    <mergeCell ref="A15:Q16"/>
    <mergeCell ref="A8:A9"/>
    <mergeCell ref="C2:G2"/>
    <mergeCell ref="H2:L2"/>
    <mergeCell ref="M2:Q2"/>
    <mergeCell ref="A4:A5"/>
    <mergeCell ref="A6:A7"/>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Q122"/>
  <sheetViews>
    <sheetView zoomScalePageLayoutView="0" workbookViewId="0" topLeftCell="A1">
      <selection activeCell="A1" sqref="A1"/>
    </sheetView>
  </sheetViews>
  <sheetFormatPr defaultColWidth="9.140625" defaultRowHeight="15"/>
  <cols>
    <col min="3" max="3" width="10.7109375" style="0" customWidth="1"/>
    <col min="4" max="4" width="20.7109375" style="0" customWidth="1"/>
    <col min="5" max="5" width="16.00390625" style="0" customWidth="1"/>
    <col min="6" max="6" width="13.57421875" style="0" customWidth="1"/>
    <col min="7" max="7" width="16.00390625" style="0" customWidth="1"/>
    <col min="8" max="8" width="10.7109375" style="0" customWidth="1"/>
    <col min="9" max="9" width="20.00390625" style="0" customWidth="1"/>
    <col min="10" max="10" width="12.00390625" style="0" customWidth="1"/>
    <col min="11" max="11" width="11.00390625" style="0" customWidth="1"/>
    <col min="12" max="12" width="12.28125" style="0" customWidth="1"/>
    <col min="13" max="13" width="17.57421875" style="0" customWidth="1"/>
  </cols>
  <sheetData>
    <row r="1" spans="1:17" ht="15.75" thickBot="1">
      <c r="A1" s="2" t="s">
        <v>245</v>
      </c>
      <c r="B1" s="2"/>
      <c r="C1" s="2"/>
      <c r="D1" s="2"/>
      <c r="E1" s="2"/>
      <c r="F1" s="2"/>
      <c r="G1" s="2"/>
      <c r="H1" s="2"/>
      <c r="I1" s="2"/>
      <c r="J1" s="2"/>
      <c r="K1" s="2"/>
      <c r="L1" s="2"/>
      <c r="M1" s="2"/>
      <c r="N1" s="24"/>
      <c r="O1" s="24"/>
      <c r="P1" s="24"/>
      <c r="Q1" s="24"/>
    </row>
    <row r="2" spans="1:17" s="1" customFormat="1" ht="15">
      <c r="A2" s="24"/>
      <c r="B2" s="92"/>
      <c r="C2" s="260" t="s">
        <v>246</v>
      </c>
      <c r="D2" s="261"/>
      <c r="E2" s="261"/>
      <c r="F2" s="261"/>
      <c r="G2" s="262"/>
      <c r="H2" s="260" t="s">
        <v>247</v>
      </c>
      <c r="I2" s="261"/>
      <c r="J2" s="261"/>
      <c r="K2" s="261"/>
      <c r="L2" s="262"/>
      <c r="M2" s="258" t="s">
        <v>251</v>
      </c>
      <c r="N2" s="24"/>
      <c r="O2" s="24"/>
      <c r="P2" s="24"/>
      <c r="Q2" s="24"/>
    </row>
    <row r="3" spans="1:13" ht="15.75" thickBot="1">
      <c r="A3" s="63"/>
      <c r="B3" s="117"/>
      <c r="C3" s="117" t="s">
        <v>121</v>
      </c>
      <c r="D3" s="117" t="s">
        <v>124</v>
      </c>
      <c r="E3" s="117" t="s">
        <v>248</v>
      </c>
      <c r="F3" s="117" t="s">
        <v>249</v>
      </c>
      <c r="G3" s="117" t="s">
        <v>125</v>
      </c>
      <c r="H3" s="117" t="s">
        <v>121</v>
      </c>
      <c r="I3" s="117" t="s">
        <v>124</v>
      </c>
      <c r="J3" s="117" t="s">
        <v>248</v>
      </c>
      <c r="K3" s="117" t="s">
        <v>249</v>
      </c>
      <c r="L3" s="117" t="s">
        <v>125</v>
      </c>
      <c r="M3" s="259"/>
    </row>
    <row r="4" spans="1:13" ht="15.75" thickTop="1">
      <c r="A4" s="241">
        <v>2005</v>
      </c>
      <c r="B4" s="51" t="s">
        <v>5</v>
      </c>
      <c r="C4" s="164">
        <v>99.17</v>
      </c>
      <c r="D4" s="164">
        <v>2.6200000000000045</v>
      </c>
      <c r="E4" s="164">
        <v>99.51</v>
      </c>
      <c r="F4" s="164">
        <v>99.76</v>
      </c>
      <c r="G4" s="164">
        <v>104.57</v>
      </c>
      <c r="H4" s="164">
        <v>98.47</v>
      </c>
      <c r="I4" s="164">
        <v>1.2000000000000028</v>
      </c>
      <c r="J4" s="164">
        <v>99.15</v>
      </c>
      <c r="K4" s="164">
        <v>99.14</v>
      </c>
      <c r="L4" s="164">
        <v>100.43</v>
      </c>
      <c r="M4" s="165">
        <v>100</v>
      </c>
    </row>
    <row r="5" spans="1:13" ht="15">
      <c r="A5" s="241"/>
      <c r="B5" s="51" t="s">
        <v>6</v>
      </c>
      <c r="C5" s="164">
        <v>99.5</v>
      </c>
      <c r="D5" s="164">
        <v>1.5400000000000063</v>
      </c>
      <c r="E5" s="164">
        <v>99.92</v>
      </c>
      <c r="F5" s="164">
        <v>99.98</v>
      </c>
      <c r="G5" s="164">
        <v>105.02</v>
      </c>
      <c r="H5" s="164">
        <v>99.05</v>
      </c>
      <c r="I5" s="164">
        <v>0.75</v>
      </c>
      <c r="J5" s="164">
        <v>99.5</v>
      </c>
      <c r="K5" s="164">
        <v>99.5</v>
      </c>
      <c r="L5" s="164">
        <v>100.57</v>
      </c>
      <c r="M5" s="165">
        <v>100</v>
      </c>
    </row>
    <row r="6" spans="1:13" ht="15">
      <c r="A6" s="241"/>
      <c r="B6" s="51" t="s">
        <v>7</v>
      </c>
      <c r="C6" s="164">
        <v>99.6</v>
      </c>
      <c r="D6" s="164">
        <v>1.6500000000000057</v>
      </c>
      <c r="E6" s="164">
        <v>99.92</v>
      </c>
      <c r="F6" s="164">
        <v>100.09</v>
      </c>
      <c r="G6" s="164">
        <v>102.68</v>
      </c>
      <c r="H6" s="164">
        <v>99.35</v>
      </c>
      <c r="I6" s="164">
        <v>0.6300000000000097</v>
      </c>
      <c r="J6" s="164">
        <v>99.48</v>
      </c>
      <c r="K6" s="164">
        <v>99.6</v>
      </c>
      <c r="L6" s="164">
        <v>100.28</v>
      </c>
      <c r="M6" s="165">
        <v>100</v>
      </c>
    </row>
    <row r="7" spans="1:13" ht="15">
      <c r="A7" s="241"/>
      <c r="B7" s="51" t="s">
        <v>8</v>
      </c>
      <c r="C7" s="164">
        <v>99.8</v>
      </c>
      <c r="D7" s="164">
        <v>0.9000000000000057</v>
      </c>
      <c r="E7" s="164">
        <v>100.13</v>
      </c>
      <c r="F7" s="164">
        <v>100.1</v>
      </c>
      <c r="G7" s="164">
        <v>101.96</v>
      </c>
      <c r="H7" s="164">
        <v>99.5</v>
      </c>
      <c r="I7" s="164">
        <v>0.5100000000000051</v>
      </c>
      <c r="J7" s="164">
        <v>99.67</v>
      </c>
      <c r="K7" s="164">
        <v>99.85</v>
      </c>
      <c r="L7" s="164">
        <v>99.85</v>
      </c>
      <c r="M7" s="165">
        <v>100</v>
      </c>
    </row>
    <row r="8" spans="1:13" ht="15">
      <c r="A8" s="241"/>
      <c r="B8" s="51" t="s">
        <v>9</v>
      </c>
      <c r="C8" s="164">
        <v>99.89</v>
      </c>
      <c r="D8" s="164">
        <v>0.4099999999999966</v>
      </c>
      <c r="E8" s="164">
        <v>100.1</v>
      </c>
      <c r="F8" s="164">
        <v>100.1</v>
      </c>
      <c r="G8" s="164">
        <v>99.89</v>
      </c>
      <c r="H8" s="164">
        <v>99.63</v>
      </c>
      <c r="I8" s="164">
        <v>0.5700000000000074</v>
      </c>
      <c r="J8" s="164">
        <v>99.71</v>
      </c>
      <c r="K8" s="164">
        <v>99.99</v>
      </c>
      <c r="L8" s="164">
        <v>99.92</v>
      </c>
      <c r="M8" s="165">
        <v>100</v>
      </c>
    </row>
    <row r="9" spans="1:13" ht="15">
      <c r="A9" s="241"/>
      <c r="B9" s="51" t="s">
        <v>20</v>
      </c>
      <c r="C9" s="164">
        <v>99.6</v>
      </c>
      <c r="D9" s="164">
        <v>0.4200000000000017</v>
      </c>
      <c r="E9" s="164">
        <v>99.84</v>
      </c>
      <c r="F9" s="164">
        <v>99.87</v>
      </c>
      <c r="G9" s="164">
        <v>99.62</v>
      </c>
      <c r="H9" s="164">
        <v>99.8</v>
      </c>
      <c r="I9" s="164">
        <v>0.29000000000000625</v>
      </c>
      <c r="J9" s="164">
        <v>99.98</v>
      </c>
      <c r="K9" s="164">
        <v>99.98</v>
      </c>
      <c r="L9" s="164">
        <v>99.85</v>
      </c>
      <c r="M9" s="165">
        <v>100</v>
      </c>
    </row>
    <row r="10" spans="1:13" ht="15">
      <c r="A10" s="241"/>
      <c r="B10" s="51" t="s">
        <v>10</v>
      </c>
      <c r="C10" s="164">
        <v>99.16</v>
      </c>
      <c r="D10" s="164">
        <v>0.8400000000000034</v>
      </c>
      <c r="E10" s="164">
        <v>99.93</v>
      </c>
      <c r="F10" s="164">
        <v>99.88</v>
      </c>
      <c r="G10" s="164">
        <v>98.09</v>
      </c>
      <c r="H10" s="164">
        <v>99.9</v>
      </c>
      <c r="I10" s="164">
        <v>0.3499999999999943</v>
      </c>
      <c r="J10" s="164">
        <v>100.05</v>
      </c>
      <c r="K10" s="164">
        <v>100.1</v>
      </c>
      <c r="L10" s="164">
        <v>99.85</v>
      </c>
      <c r="M10" s="165">
        <v>100</v>
      </c>
    </row>
    <row r="11" spans="1:13" ht="15">
      <c r="A11" s="241"/>
      <c r="B11" s="51" t="s">
        <v>11</v>
      </c>
      <c r="C11" s="164">
        <v>99.16</v>
      </c>
      <c r="D11" s="164">
        <v>0.9699999999999989</v>
      </c>
      <c r="E11" s="164">
        <v>99.96</v>
      </c>
      <c r="F11" s="164">
        <v>99.9</v>
      </c>
      <c r="G11" s="164">
        <v>98</v>
      </c>
      <c r="H11" s="164">
        <v>99.88</v>
      </c>
      <c r="I11" s="164">
        <v>0.46000000000000796</v>
      </c>
      <c r="J11" s="164">
        <v>100.22</v>
      </c>
      <c r="K11" s="164">
        <v>100.2</v>
      </c>
      <c r="L11" s="164">
        <v>99.85</v>
      </c>
      <c r="M11" s="165">
        <v>100</v>
      </c>
    </row>
    <row r="12" spans="1:13" ht="15">
      <c r="A12" s="241"/>
      <c r="B12" s="51" t="s">
        <v>12</v>
      </c>
      <c r="C12" s="164">
        <v>99.15</v>
      </c>
      <c r="D12" s="164">
        <v>1.1499999999999915</v>
      </c>
      <c r="E12" s="164">
        <v>100.11</v>
      </c>
      <c r="F12" s="164">
        <v>100</v>
      </c>
      <c r="G12" s="164">
        <v>97.64</v>
      </c>
      <c r="H12" s="164">
        <v>99.98</v>
      </c>
      <c r="I12" s="164">
        <v>0.539999999999992</v>
      </c>
      <c r="J12" s="164">
        <v>100.35</v>
      </c>
      <c r="K12" s="164">
        <v>100.32</v>
      </c>
      <c r="L12" s="164">
        <v>99.85</v>
      </c>
      <c r="M12" s="165">
        <v>100</v>
      </c>
    </row>
    <row r="13" spans="1:13" ht="15">
      <c r="A13" s="241"/>
      <c r="B13" s="51" t="s">
        <v>13</v>
      </c>
      <c r="C13" s="164">
        <v>99.23</v>
      </c>
      <c r="D13" s="164">
        <v>1.1700000000000017</v>
      </c>
      <c r="E13" s="164">
        <v>100.18</v>
      </c>
      <c r="F13" s="164">
        <v>100.11</v>
      </c>
      <c r="G13" s="164">
        <v>98.18</v>
      </c>
      <c r="H13" s="164">
        <v>100.3</v>
      </c>
      <c r="I13" s="164">
        <v>0.45000000000000284</v>
      </c>
      <c r="J13" s="164">
        <v>100.5</v>
      </c>
      <c r="K13" s="164">
        <v>100.49</v>
      </c>
      <c r="L13" s="164">
        <v>99.7</v>
      </c>
      <c r="M13" s="165">
        <v>100</v>
      </c>
    </row>
    <row r="14" spans="1:13" ht="15">
      <c r="A14" s="241"/>
      <c r="B14" s="51" t="s">
        <v>14</v>
      </c>
      <c r="C14" s="164">
        <v>98.96</v>
      </c>
      <c r="D14" s="164">
        <v>1.6400000000000006</v>
      </c>
      <c r="E14" s="164">
        <v>100.21</v>
      </c>
      <c r="F14" s="164">
        <v>100.17</v>
      </c>
      <c r="G14" s="164">
        <v>97.82</v>
      </c>
      <c r="H14" s="164">
        <v>100.22</v>
      </c>
      <c r="I14" s="164">
        <v>0.8599999999999994</v>
      </c>
      <c r="J14" s="164">
        <v>100.63</v>
      </c>
      <c r="K14" s="164">
        <v>100.53</v>
      </c>
      <c r="L14" s="164">
        <v>99.92</v>
      </c>
      <c r="M14" s="165">
        <v>100</v>
      </c>
    </row>
    <row r="15" spans="1:13" ht="15">
      <c r="A15" s="241"/>
      <c r="B15" s="52" t="s">
        <v>15</v>
      </c>
      <c r="C15" s="164">
        <v>98.5</v>
      </c>
      <c r="D15" s="164">
        <v>2.200000000000003</v>
      </c>
      <c r="E15" s="164">
        <v>100.21</v>
      </c>
      <c r="F15" s="164">
        <v>100.2</v>
      </c>
      <c r="G15" s="164">
        <v>96.56</v>
      </c>
      <c r="H15" s="164">
        <v>100.27</v>
      </c>
      <c r="I15" s="164">
        <v>0.9300000000000068</v>
      </c>
      <c r="J15" s="164">
        <v>100.77</v>
      </c>
      <c r="K15" s="164">
        <v>100.6</v>
      </c>
      <c r="L15" s="164">
        <v>99.92</v>
      </c>
      <c r="M15" s="165">
        <v>100</v>
      </c>
    </row>
    <row r="16" spans="1:13" ht="15">
      <c r="A16" s="241">
        <v>2006</v>
      </c>
      <c r="B16" s="51" t="s">
        <v>5</v>
      </c>
      <c r="C16" s="164">
        <v>98.5</v>
      </c>
      <c r="D16" s="164">
        <v>2.3299999999999983</v>
      </c>
      <c r="E16" s="164">
        <v>100.47</v>
      </c>
      <c r="F16" s="164">
        <v>100.2</v>
      </c>
      <c r="G16" s="164">
        <v>96.38</v>
      </c>
      <c r="H16" s="164">
        <v>100.23</v>
      </c>
      <c r="I16" s="164">
        <v>1.4200000000000017</v>
      </c>
      <c r="J16" s="164">
        <v>101.57</v>
      </c>
      <c r="K16" s="164">
        <v>101</v>
      </c>
      <c r="L16" s="164">
        <v>100.02</v>
      </c>
      <c r="M16" s="165">
        <v>100</v>
      </c>
    </row>
    <row r="17" spans="1:13" ht="15">
      <c r="A17" s="241"/>
      <c r="B17" s="51" t="s">
        <v>6</v>
      </c>
      <c r="C17" s="164">
        <v>98.29</v>
      </c>
      <c r="D17" s="164">
        <v>2.529999999999987</v>
      </c>
      <c r="E17" s="164">
        <v>100.6</v>
      </c>
      <c r="F17" s="164">
        <v>100.2</v>
      </c>
      <c r="G17" s="164">
        <v>96.19</v>
      </c>
      <c r="H17" s="164">
        <v>100.3</v>
      </c>
      <c r="I17" s="164">
        <v>1.4699999999999989</v>
      </c>
      <c r="J17" s="164">
        <v>101.7</v>
      </c>
      <c r="K17" s="164">
        <v>101.35</v>
      </c>
      <c r="L17" s="164">
        <v>100.23</v>
      </c>
      <c r="M17" s="165">
        <v>100</v>
      </c>
    </row>
    <row r="18" spans="1:13" ht="15">
      <c r="A18" s="241"/>
      <c r="B18" s="51" t="s">
        <v>7</v>
      </c>
      <c r="C18" s="164">
        <v>97.64</v>
      </c>
      <c r="D18" s="164">
        <v>3.219999999999999</v>
      </c>
      <c r="E18" s="164">
        <v>100.49</v>
      </c>
      <c r="F18" s="164">
        <v>99.8</v>
      </c>
      <c r="G18" s="164">
        <v>93.91</v>
      </c>
      <c r="H18" s="164">
        <v>100.5</v>
      </c>
      <c r="I18" s="164">
        <v>1.1899999999999977</v>
      </c>
      <c r="J18" s="164">
        <v>101.61</v>
      </c>
      <c r="K18" s="164">
        <v>101.4</v>
      </c>
      <c r="L18" s="164">
        <v>100.05</v>
      </c>
      <c r="M18" s="165">
        <v>100</v>
      </c>
    </row>
    <row r="19" spans="1:13" ht="15">
      <c r="A19" s="241"/>
      <c r="B19" s="51" t="s">
        <v>8</v>
      </c>
      <c r="C19" s="164">
        <v>98.23</v>
      </c>
      <c r="D19" s="164">
        <v>2.969999999999999</v>
      </c>
      <c r="E19" s="164">
        <v>100.8</v>
      </c>
      <c r="F19" s="164">
        <v>99.9</v>
      </c>
      <c r="G19" s="164">
        <v>93.49</v>
      </c>
      <c r="H19" s="164">
        <v>100.7</v>
      </c>
      <c r="I19" s="164">
        <v>1.4099999999999966</v>
      </c>
      <c r="J19" s="164">
        <v>101.77</v>
      </c>
      <c r="K19" s="164">
        <v>101.4</v>
      </c>
      <c r="L19" s="164">
        <v>99.93</v>
      </c>
      <c r="M19" s="165">
        <v>100</v>
      </c>
    </row>
    <row r="20" spans="1:13" ht="15">
      <c r="A20" s="241"/>
      <c r="B20" s="51" t="s">
        <v>9</v>
      </c>
      <c r="C20" s="164">
        <v>98.29</v>
      </c>
      <c r="D20" s="164">
        <v>2.9099999999999966</v>
      </c>
      <c r="E20" s="164">
        <v>100.88</v>
      </c>
      <c r="F20" s="164">
        <v>100</v>
      </c>
      <c r="G20" s="164">
        <v>92.3</v>
      </c>
      <c r="H20" s="164">
        <v>100.41</v>
      </c>
      <c r="I20" s="164">
        <v>2.030000000000001</v>
      </c>
      <c r="J20" s="164">
        <v>101.99</v>
      </c>
      <c r="K20" s="164">
        <v>101.51</v>
      </c>
      <c r="L20" s="164">
        <v>99.98</v>
      </c>
      <c r="M20" s="165">
        <v>100</v>
      </c>
    </row>
    <row r="21" spans="1:13" ht="15">
      <c r="A21" s="241"/>
      <c r="B21" s="51" t="s">
        <v>20</v>
      </c>
      <c r="C21" s="164">
        <v>98.22</v>
      </c>
      <c r="D21" s="164">
        <v>2.950000000000003</v>
      </c>
      <c r="E21" s="164">
        <v>100.73</v>
      </c>
      <c r="F21" s="164">
        <v>100.09</v>
      </c>
      <c r="G21" s="164">
        <v>92.18</v>
      </c>
      <c r="H21" s="164">
        <v>100.49</v>
      </c>
      <c r="I21" s="164">
        <v>1.8700000000000045</v>
      </c>
      <c r="J21" s="164">
        <v>102.29</v>
      </c>
      <c r="K21" s="164">
        <v>101.68</v>
      </c>
      <c r="L21" s="164">
        <v>100.49</v>
      </c>
      <c r="M21" s="165">
        <v>100</v>
      </c>
    </row>
    <row r="22" spans="1:13" ht="15">
      <c r="A22" s="241"/>
      <c r="B22" s="51" t="s">
        <v>10</v>
      </c>
      <c r="C22" s="164">
        <v>98.39</v>
      </c>
      <c r="D22" s="164">
        <v>2.780000000000001</v>
      </c>
      <c r="E22" s="164">
        <v>100.65</v>
      </c>
      <c r="F22" s="164">
        <v>99.89</v>
      </c>
      <c r="G22" s="164">
        <v>91.42</v>
      </c>
      <c r="H22" s="164">
        <v>100.43</v>
      </c>
      <c r="I22" s="164">
        <v>2.1599999999999966</v>
      </c>
      <c r="J22" s="164">
        <v>102.59</v>
      </c>
      <c r="K22" s="164">
        <v>101.93</v>
      </c>
      <c r="L22" s="164">
        <v>100.08</v>
      </c>
      <c r="M22" s="165">
        <v>100</v>
      </c>
    </row>
    <row r="23" spans="1:13" ht="15">
      <c r="A23" s="241"/>
      <c r="B23" s="51" t="s">
        <v>11</v>
      </c>
      <c r="C23" s="164">
        <v>98.13</v>
      </c>
      <c r="D23" s="164">
        <v>3.0600000000000023</v>
      </c>
      <c r="E23" s="164">
        <v>100.75</v>
      </c>
      <c r="F23" s="164">
        <v>99.89</v>
      </c>
      <c r="G23" s="164">
        <v>91.38</v>
      </c>
      <c r="H23" s="164">
        <v>100.62</v>
      </c>
      <c r="I23" s="164">
        <v>2.3799999999999955</v>
      </c>
      <c r="J23" s="164">
        <v>102.76</v>
      </c>
      <c r="K23" s="164">
        <v>102.04</v>
      </c>
      <c r="L23" s="164">
        <v>100.12</v>
      </c>
      <c r="M23" s="165">
        <v>100</v>
      </c>
    </row>
    <row r="24" spans="1:13" ht="15">
      <c r="A24" s="241"/>
      <c r="B24" s="51" t="s">
        <v>12</v>
      </c>
      <c r="C24" s="164">
        <v>98.13</v>
      </c>
      <c r="D24" s="164">
        <v>3.1700000000000017</v>
      </c>
      <c r="E24" s="164">
        <v>100.79</v>
      </c>
      <c r="F24" s="164">
        <v>100.2</v>
      </c>
      <c r="G24" s="164">
        <v>90.23</v>
      </c>
      <c r="H24" s="164">
        <v>100.8</v>
      </c>
      <c r="I24" s="164">
        <v>2.5</v>
      </c>
      <c r="J24" s="164">
        <v>103.08</v>
      </c>
      <c r="K24" s="164">
        <v>102.26</v>
      </c>
      <c r="L24" s="164">
        <v>99.92</v>
      </c>
      <c r="M24" s="165">
        <v>100</v>
      </c>
    </row>
    <row r="25" spans="1:13" ht="15">
      <c r="A25" s="241"/>
      <c r="B25" s="51" t="s">
        <v>13</v>
      </c>
      <c r="C25" s="164">
        <v>98.1</v>
      </c>
      <c r="D25" s="164">
        <v>3.4000000000000057</v>
      </c>
      <c r="E25" s="164">
        <v>100.72</v>
      </c>
      <c r="F25" s="164">
        <v>100.37</v>
      </c>
      <c r="G25" s="164">
        <v>90.03</v>
      </c>
      <c r="H25" s="164">
        <v>101.03</v>
      </c>
      <c r="I25" s="164">
        <v>2.8599999999999994</v>
      </c>
      <c r="J25" s="164">
        <v>103.28</v>
      </c>
      <c r="K25" s="164">
        <v>102.35</v>
      </c>
      <c r="L25" s="164">
        <v>99.77</v>
      </c>
      <c r="M25" s="165">
        <v>100</v>
      </c>
    </row>
    <row r="26" spans="1:13" ht="15">
      <c r="A26" s="241"/>
      <c r="B26" s="51" t="s">
        <v>14</v>
      </c>
      <c r="C26" s="164">
        <v>97.63</v>
      </c>
      <c r="D26" s="164">
        <v>3.6700000000000017</v>
      </c>
      <c r="E26" s="164">
        <v>100.87</v>
      </c>
      <c r="F26" s="164">
        <v>100.01</v>
      </c>
      <c r="G26" s="164">
        <v>89.18</v>
      </c>
      <c r="H26" s="164">
        <v>101.6</v>
      </c>
      <c r="I26" s="164">
        <v>2.5200000000000102</v>
      </c>
      <c r="J26" s="164">
        <v>103.45</v>
      </c>
      <c r="K26" s="164">
        <v>103.01</v>
      </c>
      <c r="L26" s="164">
        <v>100.22</v>
      </c>
      <c r="M26" s="165">
        <v>100</v>
      </c>
    </row>
    <row r="27" spans="1:13" ht="15">
      <c r="A27" s="241"/>
      <c r="B27" s="52" t="s">
        <v>15</v>
      </c>
      <c r="C27" s="164">
        <v>97.02</v>
      </c>
      <c r="D27" s="164">
        <v>4.280000000000001</v>
      </c>
      <c r="E27" s="164">
        <v>100.93</v>
      </c>
      <c r="F27" s="164">
        <v>100.22</v>
      </c>
      <c r="G27" s="164">
        <v>88.6</v>
      </c>
      <c r="H27" s="164">
        <v>101.6</v>
      </c>
      <c r="I27" s="164">
        <v>2.5700000000000074</v>
      </c>
      <c r="J27" s="164">
        <v>103.59</v>
      </c>
      <c r="K27" s="164">
        <v>103.06</v>
      </c>
      <c r="L27" s="164">
        <v>100.32</v>
      </c>
      <c r="M27" s="165">
        <v>100</v>
      </c>
    </row>
    <row r="28" spans="1:13" ht="15">
      <c r="A28" s="241">
        <v>2007</v>
      </c>
      <c r="B28" s="51" t="s">
        <v>5</v>
      </c>
      <c r="C28" s="164">
        <v>97.51</v>
      </c>
      <c r="D28" s="164">
        <v>4.089999999999989</v>
      </c>
      <c r="E28" s="164">
        <v>101.4</v>
      </c>
      <c r="F28" s="164">
        <v>100.2</v>
      </c>
      <c r="G28" s="164">
        <v>88.57</v>
      </c>
      <c r="H28" s="164">
        <v>101.68</v>
      </c>
      <c r="I28" s="164">
        <v>2.9599999999999937</v>
      </c>
      <c r="J28" s="164">
        <v>104.64</v>
      </c>
      <c r="K28" s="164">
        <v>103.27</v>
      </c>
      <c r="L28" s="164">
        <v>101.68</v>
      </c>
      <c r="M28" s="165">
        <v>100</v>
      </c>
    </row>
    <row r="29" spans="1:13" ht="15">
      <c r="A29" s="241"/>
      <c r="B29" s="51" t="s">
        <v>6</v>
      </c>
      <c r="C29" s="164">
        <v>96.84</v>
      </c>
      <c r="D29" s="164">
        <v>4.859999999999999</v>
      </c>
      <c r="E29" s="164">
        <v>101.7</v>
      </c>
      <c r="F29" s="164">
        <v>100.43</v>
      </c>
      <c r="G29" s="164">
        <v>88.16</v>
      </c>
      <c r="H29" s="164">
        <v>102</v>
      </c>
      <c r="I29" s="164">
        <v>2.9099999999999966</v>
      </c>
      <c r="J29" s="164">
        <v>104.8</v>
      </c>
      <c r="K29" s="164">
        <v>103.4</v>
      </c>
      <c r="L29" s="164">
        <v>101.97</v>
      </c>
      <c r="M29" s="165">
        <v>100</v>
      </c>
    </row>
    <row r="30" spans="1:13" ht="15">
      <c r="A30" s="241"/>
      <c r="B30" s="51" t="s">
        <v>7</v>
      </c>
      <c r="C30" s="164">
        <v>97.8</v>
      </c>
      <c r="D30" s="164">
        <v>4.159999999999997</v>
      </c>
      <c r="E30" s="164">
        <v>101.75</v>
      </c>
      <c r="F30" s="164">
        <v>100.4</v>
      </c>
      <c r="G30" s="164">
        <v>84.89</v>
      </c>
      <c r="H30" s="164">
        <v>102.24</v>
      </c>
      <c r="I30" s="164">
        <v>2.8599999999999994</v>
      </c>
      <c r="J30" s="164">
        <v>104.79</v>
      </c>
      <c r="K30" s="164">
        <v>103.64</v>
      </c>
      <c r="L30" s="164">
        <v>102.24</v>
      </c>
      <c r="M30" s="165">
        <v>100</v>
      </c>
    </row>
    <row r="31" spans="1:13" ht="15">
      <c r="A31" s="241"/>
      <c r="B31" s="51" t="s">
        <v>8</v>
      </c>
      <c r="C31" s="164">
        <v>97.4</v>
      </c>
      <c r="D31" s="164">
        <v>4.759999999999991</v>
      </c>
      <c r="E31" s="164">
        <v>101.96</v>
      </c>
      <c r="F31" s="164">
        <v>100.69</v>
      </c>
      <c r="G31" s="164">
        <v>84.75</v>
      </c>
      <c r="H31" s="164">
        <v>102.34</v>
      </c>
      <c r="I31" s="164">
        <v>3.6899999999999977</v>
      </c>
      <c r="J31" s="164">
        <v>105</v>
      </c>
      <c r="K31" s="164">
        <v>103.92</v>
      </c>
      <c r="L31" s="164">
        <v>102.41</v>
      </c>
      <c r="M31" s="165">
        <v>100</v>
      </c>
    </row>
    <row r="32" spans="1:13" ht="15">
      <c r="A32" s="241"/>
      <c r="B32" s="51" t="s">
        <v>9</v>
      </c>
      <c r="C32" s="164">
        <v>97.3</v>
      </c>
      <c r="D32" s="164">
        <v>4.88000000000001</v>
      </c>
      <c r="E32" s="164">
        <v>102</v>
      </c>
      <c r="F32" s="164">
        <v>100.1</v>
      </c>
      <c r="G32" s="164">
        <v>84.47</v>
      </c>
      <c r="H32" s="164">
        <v>102.75</v>
      </c>
      <c r="I32" s="164">
        <v>3.5400000000000063</v>
      </c>
      <c r="J32" s="164">
        <v>105.37</v>
      </c>
      <c r="K32" s="164">
        <v>104.09</v>
      </c>
      <c r="L32" s="164">
        <v>102.45</v>
      </c>
      <c r="M32" s="165">
        <v>100</v>
      </c>
    </row>
    <row r="33" spans="1:13" ht="15">
      <c r="A33" s="241"/>
      <c r="B33" s="51" t="s">
        <v>20</v>
      </c>
      <c r="C33" s="164">
        <v>96.9</v>
      </c>
      <c r="D33" s="164">
        <v>5.280000000000001</v>
      </c>
      <c r="E33" s="164">
        <v>101.77</v>
      </c>
      <c r="F33" s="164">
        <v>99.8</v>
      </c>
      <c r="G33" s="164">
        <v>84.43</v>
      </c>
      <c r="H33" s="164">
        <v>102.8</v>
      </c>
      <c r="I33" s="164">
        <v>4.010000000000005</v>
      </c>
      <c r="J33" s="164">
        <v>105.61</v>
      </c>
      <c r="K33" s="164">
        <v>104.13</v>
      </c>
      <c r="L33" s="164">
        <v>102.23</v>
      </c>
      <c r="M33" s="165">
        <v>100</v>
      </c>
    </row>
    <row r="34" spans="1:13" ht="15">
      <c r="A34" s="241"/>
      <c r="B34" s="51" t="s">
        <v>10</v>
      </c>
      <c r="C34" s="164">
        <v>96.7</v>
      </c>
      <c r="D34" s="164">
        <v>5.560000000000002</v>
      </c>
      <c r="E34" s="164">
        <v>101.82</v>
      </c>
      <c r="F34" s="164">
        <v>100.05</v>
      </c>
      <c r="G34" s="164">
        <v>84.04</v>
      </c>
      <c r="H34" s="164">
        <v>102.9</v>
      </c>
      <c r="I34" s="164">
        <v>4.009999999999991</v>
      </c>
      <c r="J34" s="164">
        <v>105.69</v>
      </c>
      <c r="K34" s="164">
        <v>104.3</v>
      </c>
      <c r="L34" s="164">
        <v>101.26</v>
      </c>
      <c r="M34" s="165">
        <v>100</v>
      </c>
    </row>
    <row r="35" spans="1:13" ht="15">
      <c r="A35" s="241"/>
      <c r="B35" s="51" t="s">
        <v>11</v>
      </c>
      <c r="C35" s="164">
        <v>96.7</v>
      </c>
      <c r="D35" s="164">
        <v>5.429999999999993</v>
      </c>
      <c r="E35" s="164">
        <v>101.82</v>
      </c>
      <c r="F35" s="164">
        <v>99.89</v>
      </c>
      <c r="G35" s="164">
        <v>84.19</v>
      </c>
      <c r="H35" s="164">
        <v>103.28</v>
      </c>
      <c r="I35" s="164">
        <v>3.3700000000000045</v>
      </c>
      <c r="J35" s="164">
        <v>106.02</v>
      </c>
      <c r="K35" s="164">
        <v>104.23</v>
      </c>
      <c r="L35" s="164">
        <v>101.19</v>
      </c>
      <c r="M35" s="165">
        <v>100</v>
      </c>
    </row>
    <row r="36" spans="1:13" ht="15">
      <c r="A36" s="241"/>
      <c r="B36" s="51" t="s">
        <v>12</v>
      </c>
      <c r="C36" s="164">
        <v>96.6</v>
      </c>
      <c r="D36" s="164">
        <v>5.340000000000003</v>
      </c>
      <c r="E36" s="164">
        <v>101.51</v>
      </c>
      <c r="F36" s="164">
        <v>99.83</v>
      </c>
      <c r="G36" s="164">
        <v>83.17</v>
      </c>
      <c r="H36" s="164">
        <v>103.3</v>
      </c>
      <c r="I36" s="164">
        <v>3.5600000000000023</v>
      </c>
      <c r="J36" s="164">
        <v>106.32</v>
      </c>
      <c r="K36" s="164">
        <v>104.4</v>
      </c>
      <c r="L36" s="164">
        <v>101.93</v>
      </c>
      <c r="M36" s="165">
        <v>100</v>
      </c>
    </row>
    <row r="37" spans="1:13" ht="15">
      <c r="A37" s="241"/>
      <c r="B37" s="51" t="s">
        <v>13</v>
      </c>
      <c r="C37" s="164">
        <v>96.61</v>
      </c>
      <c r="D37" s="164">
        <v>5.329999999999998</v>
      </c>
      <c r="E37" s="164">
        <v>101.58</v>
      </c>
      <c r="F37" s="164">
        <v>99.77</v>
      </c>
      <c r="G37" s="164">
        <v>82.69</v>
      </c>
      <c r="H37" s="164">
        <v>103.68</v>
      </c>
      <c r="I37" s="164">
        <v>4.4199999999999875</v>
      </c>
      <c r="J37" s="164">
        <v>106.54</v>
      </c>
      <c r="K37" s="164">
        <v>105.16</v>
      </c>
      <c r="L37" s="164">
        <v>101.91</v>
      </c>
      <c r="M37" s="165">
        <v>100</v>
      </c>
    </row>
    <row r="38" spans="1:13" ht="15">
      <c r="A38" s="241"/>
      <c r="B38" s="51" t="s">
        <v>14</v>
      </c>
      <c r="C38" s="164">
        <v>97.4</v>
      </c>
      <c r="D38" s="164">
        <v>5.049999999999997</v>
      </c>
      <c r="E38" s="164">
        <v>101.76</v>
      </c>
      <c r="F38" s="164">
        <v>99.78</v>
      </c>
      <c r="G38" s="164">
        <v>81.71</v>
      </c>
      <c r="H38" s="164">
        <v>104.2</v>
      </c>
      <c r="I38" s="164">
        <v>4.450000000000003</v>
      </c>
      <c r="J38" s="164">
        <v>106.87</v>
      </c>
      <c r="K38" s="164">
        <v>105.19</v>
      </c>
      <c r="L38" s="164">
        <v>101.76</v>
      </c>
      <c r="M38" s="165">
        <v>100</v>
      </c>
    </row>
    <row r="39" spans="1:13" ht="15">
      <c r="A39" s="241"/>
      <c r="B39" s="52" t="s">
        <v>15</v>
      </c>
      <c r="C39" s="164">
        <v>97.1</v>
      </c>
      <c r="D39" s="164">
        <v>5.3500000000000085</v>
      </c>
      <c r="E39" s="164">
        <v>101.83</v>
      </c>
      <c r="F39" s="164">
        <v>100.2</v>
      </c>
      <c r="G39" s="164">
        <v>81.23</v>
      </c>
      <c r="H39" s="164">
        <v>104.2</v>
      </c>
      <c r="I39" s="164">
        <v>5.179999999999993</v>
      </c>
      <c r="J39" s="164">
        <v>107.16</v>
      </c>
      <c r="K39" s="164">
        <v>105.36</v>
      </c>
      <c r="L39" s="164">
        <v>101.95</v>
      </c>
      <c r="M39" s="165">
        <v>100</v>
      </c>
    </row>
    <row r="40" spans="1:13" ht="15">
      <c r="A40" s="241">
        <v>2008</v>
      </c>
      <c r="B40" s="51" t="s">
        <v>5</v>
      </c>
      <c r="C40" s="164">
        <v>96.61</v>
      </c>
      <c r="D40" s="164">
        <v>6.079999999999998</v>
      </c>
      <c r="E40" s="164">
        <v>101.63</v>
      </c>
      <c r="F40" s="164">
        <v>100.8</v>
      </c>
      <c r="G40" s="164">
        <v>81.43</v>
      </c>
      <c r="H40" s="164">
        <v>104.2</v>
      </c>
      <c r="I40" s="164">
        <v>6.140000000000001</v>
      </c>
      <c r="J40" s="164">
        <v>108.08</v>
      </c>
      <c r="K40" s="164">
        <v>105.77</v>
      </c>
      <c r="L40" s="164">
        <v>102.28</v>
      </c>
      <c r="M40" s="165">
        <v>100</v>
      </c>
    </row>
    <row r="41" spans="1:13" ht="15">
      <c r="A41" s="241"/>
      <c r="B41" s="51" t="s">
        <v>6</v>
      </c>
      <c r="C41" s="164">
        <v>96.4</v>
      </c>
      <c r="D41" s="164">
        <v>6.329999999999998</v>
      </c>
      <c r="E41" s="164">
        <v>101.66</v>
      </c>
      <c r="F41" s="164">
        <v>100.57</v>
      </c>
      <c r="G41" s="164">
        <v>81.41</v>
      </c>
      <c r="H41" s="164">
        <v>104.32</v>
      </c>
      <c r="I41" s="164">
        <v>6.190000000000012</v>
      </c>
      <c r="J41" s="164">
        <v>108.56</v>
      </c>
      <c r="K41" s="164">
        <v>106.13</v>
      </c>
      <c r="L41" s="164">
        <v>102.44</v>
      </c>
      <c r="M41" s="165">
        <v>100</v>
      </c>
    </row>
    <row r="42" spans="1:13" ht="15">
      <c r="A42" s="241"/>
      <c r="B42" s="51" t="s">
        <v>7</v>
      </c>
      <c r="C42" s="164">
        <v>96</v>
      </c>
      <c r="D42" s="164">
        <v>6.829999999999998</v>
      </c>
      <c r="E42" s="164">
        <v>101.6</v>
      </c>
      <c r="F42" s="164">
        <v>99.8</v>
      </c>
      <c r="G42" s="164">
        <v>80.7</v>
      </c>
      <c r="H42" s="164">
        <v>104.4</v>
      </c>
      <c r="I42" s="164">
        <v>4.799999999999997</v>
      </c>
      <c r="J42" s="164">
        <v>108.68</v>
      </c>
      <c r="K42" s="164">
        <v>106.68</v>
      </c>
      <c r="L42" s="164">
        <v>101.94</v>
      </c>
      <c r="M42" s="165">
        <v>100</v>
      </c>
    </row>
    <row r="43" spans="1:13" ht="15">
      <c r="A43" s="241"/>
      <c r="B43" s="51" t="s">
        <v>8</v>
      </c>
      <c r="C43" s="164">
        <v>95.8</v>
      </c>
      <c r="D43" s="164">
        <v>6.939999999999998</v>
      </c>
      <c r="E43" s="164">
        <v>101.59</v>
      </c>
      <c r="F43" s="164">
        <v>99.8</v>
      </c>
      <c r="G43" s="164">
        <v>80.32</v>
      </c>
      <c r="H43" s="164">
        <v>104.46</v>
      </c>
      <c r="I43" s="164">
        <v>5.010000000000005</v>
      </c>
      <c r="J43" s="164">
        <v>108.91</v>
      </c>
      <c r="K43" s="164">
        <v>106.84</v>
      </c>
      <c r="L43" s="164">
        <v>100.94</v>
      </c>
      <c r="M43" s="165">
        <v>100</v>
      </c>
    </row>
    <row r="44" spans="1:13" ht="15">
      <c r="A44" s="241"/>
      <c r="B44" s="51" t="s">
        <v>9</v>
      </c>
      <c r="C44" s="164">
        <v>95.5</v>
      </c>
      <c r="D44" s="164">
        <v>7.040000000000006</v>
      </c>
      <c r="E44" s="164">
        <v>101.49</v>
      </c>
      <c r="F44" s="164">
        <v>100.1</v>
      </c>
      <c r="G44" s="164">
        <v>79.41</v>
      </c>
      <c r="H44" s="164">
        <v>105.1</v>
      </c>
      <c r="I44" s="164">
        <v>5.109999999999999</v>
      </c>
      <c r="J44" s="164">
        <v>109.15</v>
      </c>
      <c r="K44" s="164">
        <v>107.83</v>
      </c>
      <c r="L44" s="164">
        <v>100.96</v>
      </c>
      <c r="M44" s="165">
        <v>100</v>
      </c>
    </row>
    <row r="45" spans="1:13" ht="15">
      <c r="A45" s="241"/>
      <c r="B45" s="51" t="s">
        <v>20</v>
      </c>
      <c r="C45" s="164">
        <v>95.44</v>
      </c>
      <c r="D45" s="164">
        <v>7.1299999999999955</v>
      </c>
      <c r="E45" s="164">
        <v>101.44</v>
      </c>
      <c r="F45" s="164">
        <v>99.28</v>
      </c>
      <c r="G45" s="164">
        <v>79.17</v>
      </c>
      <c r="H45" s="164">
        <v>105.2</v>
      </c>
      <c r="I45" s="164">
        <v>5.200000000000003</v>
      </c>
      <c r="J45" s="164">
        <v>109.45</v>
      </c>
      <c r="K45" s="164">
        <v>108.39</v>
      </c>
      <c r="L45" s="164">
        <v>101.11</v>
      </c>
      <c r="M45" s="165">
        <v>100</v>
      </c>
    </row>
    <row r="46" spans="1:13" ht="15">
      <c r="A46" s="241"/>
      <c r="B46" s="51" t="s">
        <v>10</v>
      </c>
      <c r="C46" s="164">
        <v>94.98</v>
      </c>
      <c r="D46" s="164">
        <v>7.039999999999992</v>
      </c>
      <c r="E46" s="164">
        <v>101.37</v>
      </c>
      <c r="F46" s="164">
        <v>99</v>
      </c>
      <c r="G46" s="164">
        <v>78.48</v>
      </c>
      <c r="H46" s="164">
        <v>105.1</v>
      </c>
      <c r="I46" s="164">
        <v>6.170000000000002</v>
      </c>
      <c r="J46" s="164">
        <v>109.67</v>
      </c>
      <c r="K46" s="164">
        <v>108.24</v>
      </c>
      <c r="L46" s="164">
        <v>101.11</v>
      </c>
      <c r="M46" s="165">
        <v>100</v>
      </c>
    </row>
    <row r="47" spans="1:13" ht="15">
      <c r="A47" s="241"/>
      <c r="B47" s="51" t="s">
        <v>11</v>
      </c>
      <c r="C47" s="164">
        <v>94.98</v>
      </c>
      <c r="D47" s="164">
        <v>7.079999999999998</v>
      </c>
      <c r="E47" s="164">
        <v>101.37</v>
      </c>
      <c r="F47" s="164">
        <v>98.7</v>
      </c>
      <c r="G47" s="164">
        <v>78.31</v>
      </c>
      <c r="H47" s="164">
        <v>105.1</v>
      </c>
      <c r="I47" s="164">
        <v>6.450000000000003</v>
      </c>
      <c r="J47" s="164">
        <v>109.96</v>
      </c>
      <c r="K47" s="164">
        <v>108.58</v>
      </c>
      <c r="L47" s="164">
        <v>100.98</v>
      </c>
      <c r="M47" s="165">
        <v>100</v>
      </c>
    </row>
    <row r="48" spans="1:13" ht="15">
      <c r="A48" s="241"/>
      <c r="B48" s="51" t="s">
        <v>12</v>
      </c>
      <c r="C48" s="164">
        <v>94.98</v>
      </c>
      <c r="D48" s="164">
        <v>7.489999999999995</v>
      </c>
      <c r="E48" s="164">
        <v>101.27</v>
      </c>
      <c r="F48" s="164">
        <v>98.37</v>
      </c>
      <c r="G48" s="164">
        <v>77.5</v>
      </c>
      <c r="H48" s="164">
        <v>105.24</v>
      </c>
      <c r="I48" s="164">
        <v>6.050000000000011</v>
      </c>
      <c r="J48" s="164">
        <v>110.25</v>
      </c>
      <c r="K48" s="164">
        <v>109.38</v>
      </c>
      <c r="L48" s="164">
        <v>100.96</v>
      </c>
      <c r="M48" s="165">
        <v>100</v>
      </c>
    </row>
    <row r="49" spans="1:13" ht="15">
      <c r="A49" s="241"/>
      <c r="B49" s="51" t="s">
        <v>13</v>
      </c>
      <c r="C49" s="164">
        <v>94.98</v>
      </c>
      <c r="D49" s="164">
        <v>7.959999999999994</v>
      </c>
      <c r="E49" s="164">
        <v>101.03</v>
      </c>
      <c r="F49" s="164">
        <v>98.31</v>
      </c>
      <c r="G49" s="164">
        <v>75.77</v>
      </c>
      <c r="H49" s="164">
        <v>105.9</v>
      </c>
      <c r="I49" s="164">
        <v>7.199999999999989</v>
      </c>
      <c r="J49" s="164">
        <v>110.59</v>
      </c>
      <c r="K49" s="164">
        <v>109.59</v>
      </c>
      <c r="L49" s="164">
        <v>100.93</v>
      </c>
      <c r="M49" s="165">
        <v>100</v>
      </c>
    </row>
    <row r="50" spans="1:13" ht="15">
      <c r="A50" s="241"/>
      <c r="B50" s="51" t="s">
        <v>14</v>
      </c>
      <c r="C50" s="164">
        <v>94.9</v>
      </c>
      <c r="D50" s="164">
        <v>8.039999999999992</v>
      </c>
      <c r="E50" s="164">
        <v>100.94</v>
      </c>
      <c r="F50" s="164">
        <v>98.3</v>
      </c>
      <c r="G50" s="164">
        <v>75.27</v>
      </c>
      <c r="H50" s="164">
        <v>106.29</v>
      </c>
      <c r="I50" s="164">
        <v>6.809999999999988</v>
      </c>
      <c r="J50" s="164">
        <v>110.78</v>
      </c>
      <c r="K50" s="164">
        <v>109.59</v>
      </c>
      <c r="L50" s="164">
        <v>101.02</v>
      </c>
      <c r="M50" s="165">
        <v>100</v>
      </c>
    </row>
    <row r="51" spans="1:13" ht="15">
      <c r="A51" s="241"/>
      <c r="B51" s="52" t="s">
        <v>15</v>
      </c>
      <c r="C51" s="164">
        <v>92.9</v>
      </c>
      <c r="D51" s="164">
        <v>10.079999999999998</v>
      </c>
      <c r="E51" s="164">
        <v>100.54</v>
      </c>
      <c r="F51" s="164">
        <v>98.4</v>
      </c>
      <c r="G51" s="164">
        <v>74.95</v>
      </c>
      <c r="H51" s="164">
        <v>106.2</v>
      </c>
      <c r="I51" s="164">
        <v>7.189999999999998</v>
      </c>
      <c r="J51" s="164">
        <v>110.92</v>
      </c>
      <c r="K51" s="164">
        <v>109.59</v>
      </c>
      <c r="L51" s="164">
        <v>101.11</v>
      </c>
      <c r="M51" s="165">
        <v>100</v>
      </c>
    </row>
    <row r="52" spans="1:13" ht="15">
      <c r="A52" s="241">
        <v>2009</v>
      </c>
      <c r="B52" s="51" t="s">
        <v>5</v>
      </c>
      <c r="C52" s="164">
        <v>91.2</v>
      </c>
      <c r="D52" s="164">
        <v>11.509999999999991</v>
      </c>
      <c r="E52" s="164">
        <v>100.33</v>
      </c>
      <c r="F52" s="164">
        <v>98.8</v>
      </c>
      <c r="G52" s="164">
        <v>74.73</v>
      </c>
      <c r="H52" s="164">
        <v>106.4</v>
      </c>
      <c r="I52" s="164">
        <v>6.61999999999999</v>
      </c>
      <c r="J52" s="164">
        <v>111.56</v>
      </c>
      <c r="K52" s="164">
        <v>110.06</v>
      </c>
      <c r="L52" s="164">
        <v>101</v>
      </c>
      <c r="M52" s="165">
        <v>100</v>
      </c>
    </row>
    <row r="53" spans="1:13" ht="15">
      <c r="A53" s="241"/>
      <c r="B53" s="51" t="s">
        <v>6</v>
      </c>
      <c r="C53" s="164">
        <v>89.9</v>
      </c>
      <c r="D53" s="164">
        <v>13.239999999999995</v>
      </c>
      <c r="E53" s="164">
        <v>100.15</v>
      </c>
      <c r="F53" s="164">
        <v>98</v>
      </c>
      <c r="G53" s="164">
        <v>73.86</v>
      </c>
      <c r="H53" s="164">
        <v>106.6</v>
      </c>
      <c r="I53" s="164">
        <v>6.590000000000003</v>
      </c>
      <c r="J53" s="164">
        <v>111.66</v>
      </c>
      <c r="K53" s="164">
        <v>110.31</v>
      </c>
      <c r="L53" s="164">
        <v>101.07</v>
      </c>
      <c r="M53" s="165">
        <v>100</v>
      </c>
    </row>
    <row r="54" spans="1:13" ht="15">
      <c r="A54" s="241"/>
      <c r="B54" s="51" t="s">
        <v>7</v>
      </c>
      <c r="C54" s="164">
        <v>92.3</v>
      </c>
      <c r="D54" s="164">
        <v>10.38000000000001</v>
      </c>
      <c r="E54" s="164">
        <v>100.53</v>
      </c>
      <c r="F54" s="164">
        <v>98</v>
      </c>
      <c r="G54" s="164">
        <v>69.31</v>
      </c>
      <c r="H54" s="164">
        <v>106.6</v>
      </c>
      <c r="I54" s="164">
        <v>6.010000000000005</v>
      </c>
      <c r="J54" s="164">
        <v>112.01</v>
      </c>
      <c r="K54" s="164">
        <v>110.18</v>
      </c>
      <c r="L54" s="164">
        <v>100.68</v>
      </c>
      <c r="M54" s="165">
        <v>100</v>
      </c>
    </row>
    <row r="55" spans="1:13" ht="15">
      <c r="A55" s="241"/>
      <c r="B55" s="51" t="s">
        <v>8</v>
      </c>
      <c r="C55" s="164">
        <v>88.31</v>
      </c>
      <c r="D55" s="164">
        <v>14.5</v>
      </c>
      <c r="E55" s="164">
        <v>100.61</v>
      </c>
      <c r="F55" s="164">
        <v>97.4</v>
      </c>
      <c r="G55" s="164">
        <v>69.71</v>
      </c>
      <c r="H55" s="164">
        <v>106.6</v>
      </c>
      <c r="I55" s="164">
        <v>6.190000000000012</v>
      </c>
      <c r="J55" s="164">
        <v>112.31</v>
      </c>
      <c r="K55" s="164">
        <v>110.64</v>
      </c>
      <c r="L55" s="164">
        <v>100.28</v>
      </c>
      <c r="M55" s="165">
        <v>100</v>
      </c>
    </row>
    <row r="56" spans="1:13" ht="15">
      <c r="A56" s="241"/>
      <c r="B56" s="51" t="s">
        <v>9</v>
      </c>
      <c r="C56" s="164">
        <v>87.77</v>
      </c>
      <c r="D56" s="164">
        <v>14.960000000000008</v>
      </c>
      <c r="E56" s="164">
        <v>100.87</v>
      </c>
      <c r="F56" s="164">
        <v>97.3</v>
      </c>
      <c r="G56" s="164">
        <v>69.1</v>
      </c>
      <c r="H56" s="164">
        <v>106.3</v>
      </c>
      <c r="I56" s="164">
        <v>6.670000000000002</v>
      </c>
      <c r="J56" s="164">
        <v>112.52</v>
      </c>
      <c r="K56" s="164">
        <v>110.25</v>
      </c>
      <c r="L56" s="164">
        <v>100.32</v>
      </c>
      <c r="M56" s="165">
        <v>100</v>
      </c>
    </row>
    <row r="57" spans="1:13" ht="15">
      <c r="A57" s="241"/>
      <c r="B57" s="51" t="s">
        <v>20</v>
      </c>
      <c r="C57" s="164">
        <v>88.06</v>
      </c>
      <c r="D57" s="164">
        <v>14.5</v>
      </c>
      <c r="E57" s="164">
        <v>100.97</v>
      </c>
      <c r="F57" s="164">
        <v>97.4</v>
      </c>
      <c r="G57" s="164">
        <v>69.33</v>
      </c>
      <c r="H57" s="164">
        <v>106.3</v>
      </c>
      <c r="I57" s="164">
        <v>6.5</v>
      </c>
      <c r="J57" s="164">
        <v>112.74</v>
      </c>
      <c r="K57" s="164">
        <v>110.36</v>
      </c>
      <c r="L57" s="164">
        <v>100.17</v>
      </c>
      <c r="M57" s="165">
        <v>100</v>
      </c>
    </row>
    <row r="58" spans="1:13" ht="15">
      <c r="A58" s="241"/>
      <c r="B58" s="51" t="s">
        <v>10</v>
      </c>
      <c r="C58" s="164">
        <v>87.81</v>
      </c>
      <c r="D58" s="164">
        <v>14.599999999999994</v>
      </c>
      <c r="E58" s="164">
        <v>101.25</v>
      </c>
      <c r="F58" s="164">
        <v>98.9</v>
      </c>
      <c r="G58" s="164">
        <v>68.58</v>
      </c>
      <c r="H58" s="164">
        <v>106.3</v>
      </c>
      <c r="I58" s="164">
        <v>7.200000000000003</v>
      </c>
      <c r="J58" s="164">
        <v>113.32</v>
      </c>
      <c r="K58" s="164">
        <v>110.5</v>
      </c>
      <c r="L58" s="164">
        <v>100.07</v>
      </c>
      <c r="M58" s="165">
        <v>100</v>
      </c>
    </row>
    <row r="59" spans="1:13" ht="15">
      <c r="A59" s="241"/>
      <c r="B59" s="51" t="s">
        <v>11</v>
      </c>
      <c r="C59" s="164">
        <v>86.22</v>
      </c>
      <c r="D59" s="164">
        <v>16.129999999999995</v>
      </c>
      <c r="E59" s="164">
        <v>101.32</v>
      </c>
      <c r="F59" s="164">
        <v>97.44</v>
      </c>
      <c r="G59" s="164">
        <v>68.62</v>
      </c>
      <c r="H59" s="164">
        <v>106.5</v>
      </c>
      <c r="I59" s="164">
        <v>7</v>
      </c>
      <c r="J59" s="164">
        <v>113.42</v>
      </c>
      <c r="K59" s="164">
        <v>110.7</v>
      </c>
      <c r="L59" s="164">
        <v>100.03</v>
      </c>
      <c r="M59" s="165">
        <v>100</v>
      </c>
    </row>
    <row r="60" spans="1:13" ht="15">
      <c r="A60" s="241"/>
      <c r="B60" s="51" t="s">
        <v>12</v>
      </c>
      <c r="C60" s="164">
        <v>86.89</v>
      </c>
      <c r="D60" s="164">
        <v>15.299999999999997</v>
      </c>
      <c r="E60" s="164">
        <v>101.19</v>
      </c>
      <c r="F60" s="164">
        <v>97.28</v>
      </c>
      <c r="G60" s="164">
        <v>67.82</v>
      </c>
      <c r="H60" s="164">
        <v>106.5</v>
      </c>
      <c r="I60" s="164">
        <v>7.400000000000006</v>
      </c>
      <c r="J60" s="164">
        <v>113.52</v>
      </c>
      <c r="K60" s="164">
        <v>110.87</v>
      </c>
      <c r="L60" s="164">
        <v>100.08</v>
      </c>
      <c r="M60" s="165">
        <v>100</v>
      </c>
    </row>
    <row r="61" spans="1:13" ht="15">
      <c r="A61" s="241"/>
      <c r="B61" s="51" t="s">
        <v>13</v>
      </c>
      <c r="C61" s="164">
        <v>86.96</v>
      </c>
      <c r="D61" s="164">
        <v>15.240000000000009</v>
      </c>
      <c r="E61" s="164">
        <v>101.34</v>
      </c>
      <c r="F61" s="164">
        <v>97</v>
      </c>
      <c r="G61" s="164">
        <v>67.7</v>
      </c>
      <c r="H61" s="164">
        <v>106.5</v>
      </c>
      <c r="I61" s="164">
        <v>7.5</v>
      </c>
      <c r="J61" s="164">
        <v>113.49</v>
      </c>
      <c r="K61" s="164">
        <v>110.74</v>
      </c>
      <c r="L61" s="164">
        <v>99.51</v>
      </c>
      <c r="M61" s="165">
        <v>100</v>
      </c>
    </row>
    <row r="62" spans="1:13" ht="15">
      <c r="A62" s="241"/>
      <c r="B62" s="51" t="s">
        <v>14</v>
      </c>
      <c r="C62" s="164">
        <v>87.6</v>
      </c>
      <c r="D62" s="164">
        <v>14.650000000000006</v>
      </c>
      <c r="E62" s="164">
        <v>101.47</v>
      </c>
      <c r="F62" s="164">
        <v>97</v>
      </c>
      <c r="G62" s="164">
        <v>66.53</v>
      </c>
      <c r="H62" s="164">
        <v>106.7</v>
      </c>
      <c r="I62" s="164">
        <v>8.230000000000004</v>
      </c>
      <c r="J62" s="164">
        <v>113.4</v>
      </c>
      <c r="K62" s="164">
        <v>110.82</v>
      </c>
      <c r="L62" s="164">
        <v>99.53</v>
      </c>
      <c r="M62" s="165">
        <v>100</v>
      </c>
    </row>
    <row r="63" spans="1:13" ht="15">
      <c r="A63" s="241"/>
      <c r="B63" s="52" t="s">
        <v>15</v>
      </c>
      <c r="C63" s="164">
        <v>86.46</v>
      </c>
      <c r="D63" s="164">
        <v>16.16000000000001</v>
      </c>
      <c r="E63" s="164">
        <v>101.32</v>
      </c>
      <c r="F63" s="164">
        <v>96.9</v>
      </c>
      <c r="G63" s="164">
        <v>66.5</v>
      </c>
      <c r="H63" s="164">
        <v>106.7</v>
      </c>
      <c r="I63" s="164">
        <v>7.3999999999999915</v>
      </c>
      <c r="J63" s="164">
        <v>113.6</v>
      </c>
      <c r="K63" s="164">
        <v>110.82</v>
      </c>
      <c r="L63" s="164">
        <v>99.43</v>
      </c>
      <c r="M63" s="165">
        <v>100</v>
      </c>
    </row>
    <row r="64" spans="1:13" ht="15">
      <c r="A64" s="241">
        <v>2010</v>
      </c>
      <c r="B64" s="51" t="s">
        <v>5</v>
      </c>
      <c r="C64" s="164">
        <v>86.55</v>
      </c>
      <c r="D64" s="164">
        <v>16.430000000000007</v>
      </c>
      <c r="E64" s="164">
        <v>101.43</v>
      </c>
      <c r="F64" s="164">
        <v>97</v>
      </c>
      <c r="G64" s="164">
        <v>66.33</v>
      </c>
      <c r="H64" s="164">
        <v>106.8</v>
      </c>
      <c r="I64" s="164">
        <v>7.480000000000004</v>
      </c>
      <c r="J64" s="164">
        <v>114.28</v>
      </c>
      <c r="K64" s="164">
        <v>111.5</v>
      </c>
      <c r="L64" s="164">
        <v>99.52</v>
      </c>
      <c r="M64" s="165">
        <v>100</v>
      </c>
    </row>
    <row r="65" spans="1:13" ht="15">
      <c r="A65" s="241"/>
      <c r="B65" s="51" t="s">
        <v>6</v>
      </c>
      <c r="C65" s="164">
        <v>86.41</v>
      </c>
      <c r="D65" s="164">
        <v>16.439999999999998</v>
      </c>
      <c r="E65" s="164">
        <v>101.38</v>
      </c>
      <c r="F65" s="164">
        <v>96.37</v>
      </c>
      <c r="G65" s="164">
        <v>66.24</v>
      </c>
      <c r="H65" s="164">
        <v>106.6</v>
      </c>
      <c r="I65" s="164">
        <v>8.200000000000003</v>
      </c>
      <c r="J65" s="164">
        <v>114.4</v>
      </c>
      <c r="K65" s="164">
        <v>111.57</v>
      </c>
      <c r="L65" s="164">
        <v>99.38</v>
      </c>
      <c r="M65" s="165">
        <v>100</v>
      </c>
    </row>
    <row r="66" spans="1:13" ht="15">
      <c r="A66" s="241"/>
      <c r="B66" s="51" t="s">
        <v>7</v>
      </c>
      <c r="C66" s="164">
        <v>85.29</v>
      </c>
      <c r="D66" s="164">
        <v>17.439999999999998</v>
      </c>
      <c r="E66" s="164">
        <v>101.57</v>
      </c>
      <c r="F66" s="164">
        <v>96.97</v>
      </c>
      <c r="G66" s="164">
        <v>62.85</v>
      </c>
      <c r="H66" s="164">
        <v>106.8</v>
      </c>
      <c r="I66" s="164">
        <v>8.200000000000003</v>
      </c>
      <c r="J66" s="164">
        <v>114.61</v>
      </c>
      <c r="K66" s="164">
        <v>111.61</v>
      </c>
      <c r="L66" s="164">
        <v>99.16</v>
      </c>
      <c r="M66" s="165">
        <v>100</v>
      </c>
    </row>
    <row r="67" spans="1:13" ht="15">
      <c r="A67" s="241"/>
      <c r="B67" s="51" t="s">
        <v>8</v>
      </c>
      <c r="C67" s="164">
        <v>85.23</v>
      </c>
      <c r="D67" s="164">
        <v>17.47</v>
      </c>
      <c r="E67" s="164">
        <v>101.44</v>
      </c>
      <c r="F67" s="164">
        <v>96.97</v>
      </c>
      <c r="G67" s="164">
        <v>61.87</v>
      </c>
      <c r="H67" s="164">
        <v>106.9</v>
      </c>
      <c r="I67" s="164">
        <v>8.36</v>
      </c>
      <c r="J67" s="164">
        <v>114.96</v>
      </c>
      <c r="K67" s="164">
        <v>111.61</v>
      </c>
      <c r="L67" s="164">
        <v>98.42</v>
      </c>
      <c r="M67" s="165">
        <v>100</v>
      </c>
    </row>
    <row r="68" spans="1:13" ht="15">
      <c r="A68" s="241"/>
      <c r="B68" s="51" t="s">
        <v>9</v>
      </c>
      <c r="C68" s="164">
        <v>85.33</v>
      </c>
      <c r="D68" s="164">
        <v>17.760000000000005</v>
      </c>
      <c r="E68" s="164">
        <v>101.43</v>
      </c>
      <c r="F68" s="164">
        <v>96.21</v>
      </c>
      <c r="G68" s="164">
        <v>61.04</v>
      </c>
      <c r="H68" s="164">
        <v>107</v>
      </c>
      <c r="I68" s="164">
        <v>8.290000000000006</v>
      </c>
      <c r="J68" s="164">
        <v>114.93</v>
      </c>
      <c r="K68" s="164">
        <v>111.71</v>
      </c>
      <c r="L68" s="164">
        <v>98.13</v>
      </c>
      <c r="M68" s="165">
        <v>100</v>
      </c>
    </row>
    <row r="69" spans="1:13" ht="15">
      <c r="A69" s="241"/>
      <c r="B69" s="51" t="s">
        <v>20</v>
      </c>
      <c r="C69" s="164">
        <v>85.47</v>
      </c>
      <c r="D69" s="164">
        <v>17.540000000000006</v>
      </c>
      <c r="E69" s="164">
        <v>101.41</v>
      </c>
      <c r="F69" s="164">
        <v>96.3</v>
      </c>
      <c r="G69" s="164">
        <v>60.74</v>
      </c>
      <c r="H69" s="164">
        <v>107</v>
      </c>
      <c r="I69" s="164">
        <v>8.310000000000002</v>
      </c>
      <c r="J69" s="164">
        <v>115.31</v>
      </c>
      <c r="K69" s="164">
        <v>111.74</v>
      </c>
      <c r="L69" s="164">
        <v>97.49</v>
      </c>
      <c r="M69" s="165">
        <v>100</v>
      </c>
    </row>
    <row r="70" spans="1:13" ht="15">
      <c r="A70" s="241"/>
      <c r="B70" s="51" t="s">
        <v>10</v>
      </c>
      <c r="C70" s="164">
        <v>85.39</v>
      </c>
      <c r="D70" s="164">
        <v>17.5</v>
      </c>
      <c r="E70" s="164">
        <v>101.82</v>
      </c>
      <c r="F70" s="164">
        <v>98.42</v>
      </c>
      <c r="G70" s="164">
        <v>59.49</v>
      </c>
      <c r="H70" s="164">
        <v>107</v>
      </c>
      <c r="I70" s="164">
        <v>8.810000000000002</v>
      </c>
      <c r="J70" s="164">
        <v>115.55</v>
      </c>
      <c r="K70" s="164">
        <v>112.16</v>
      </c>
      <c r="L70" s="164">
        <v>97.45</v>
      </c>
      <c r="M70" s="165">
        <v>100</v>
      </c>
    </row>
    <row r="71" spans="1:13" ht="15">
      <c r="A71" s="241"/>
      <c r="B71" s="51" t="s">
        <v>11</v>
      </c>
      <c r="C71" s="164">
        <v>85.85</v>
      </c>
      <c r="D71" s="164">
        <v>17.14</v>
      </c>
      <c r="E71" s="164">
        <v>101.33</v>
      </c>
      <c r="F71" s="164">
        <v>98.31</v>
      </c>
      <c r="G71" s="164">
        <v>59.35</v>
      </c>
      <c r="H71" s="164">
        <v>106.86</v>
      </c>
      <c r="I71" s="164">
        <v>9.159999999999997</v>
      </c>
      <c r="J71" s="164">
        <v>115.91</v>
      </c>
      <c r="K71" s="164">
        <v>112.64</v>
      </c>
      <c r="L71" s="164">
        <v>97.38</v>
      </c>
      <c r="M71" s="165">
        <v>100</v>
      </c>
    </row>
    <row r="72" spans="1:13" ht="15">
      <c r="A72" s="241"/>
      <c r="B72" s="51" t="s">
        <v>12</v>
      </c>
      <c r="C72" s="164">
        <v>86.45</v>
      </c>
      <c r="D72" s="164">
        <v>17.090000000000003</v>
      </c>
      <c r="E72" s="164">
        <v>101.46</v>
      </c>
      <c r="F72" s="164">
        <v>97.55</v>
      </c>
      <c r="G72" s="164">
        <v>57.15</v>
      </c>
      <c r="H72" s="164">
        <v>106.84</v>
      </c>
      <c r="I72" s="164">
        <v>9.340000000000003</v>
      </c>
      <c r="J72" s="164">
        <v>115.91</v>
      </c>
      <c r="K72" s="164">
        <v>112.76</v>
      </c>
      <c r="L72" s="164">
        <v>97.22</v>
      </c>
      <c r="M72" s="165">
        <v>100</v>
      </c>
    </row>
    <row r="73" spans="1:13" ht="15">
      <c r="A73" s="241"/>
      <c r="B73" s="51" t="s">
        <v>13</v>
      </c>
      <c r="C73" s="164">
        <v>86.53</v>
      </c>
      <c r="D73" s="164">
        <v>16.959999999999994</v>
      </c>
      <c r="E73" s="164">
        <v>101.36</v>
      </c>
      <c r="F73" s="164">
        <v>96.4</v>
      </c>
      <c r="G73" s="164">
        <v>56.88</v>
      </c>
      <c r="H73" s="164">
        <v>107.24</v>
      </c>
      <c r="I73" s="164">
        <v>9.02000000000001</v>
      </c>
      <c r="J73" s="164">
        <v>116.26</v>
      </c>
      <c r="K73" s="164">
        <v>113.4</v>
      </c>
      <c r="L73" s="164">
        <v>97.64</v>
      </c>
      <c r="M73" s="165">
        <v>100</v>
      </c>
    </row>
    <row r="74" spans="1:13" ht="15">
      <c r="A74" s="241"/>
      <c r="B74" s="51" t="s">
        <v>14</v>
      </c>
      <c r="C74" s="164">
        <v>86.88</v>
      </c>
      <c r="D74" s="164">
        <v>16.180000000000007</v>
      </c>
      <c r="E74" s="164">
        <v>101.27</v>
      </c>
      <c r="F74" s="164">
        <v>96.1</v>
      </c>
      <c r="G74" s="164">
        <v>56.83</v>
      </c>
      <c r="H74" s="164">
        <v>106.23</v>
      </c>
      <c r="I74" s="164">
        <v>10.189999999999998</v>
      </c>
      <c r="J74" s="164">
        <v>116.42</v>
      </c>
      <c r="K74" s="164">
        <v>112.83</v>
      </c>
      <c r="L74" s="164">
        <v>97.65</v>
      </c>
      <c r="M74" s="165">
        <v>100</v>
      </c>
    </row>
    <row r="75" spans="1:13" ht="15">
      <c r="A75" s="241"/>
      <c r="B75" s="52" t="s">
        <v>15</v>
      </c>
      <c r="C75" s="164">
        <v>86.05</v>
      </c>
      <c r="D75" s="164">
        <v>17.180000000000007</v>
      </c>
      <c r="E75" s="164">
        <v>101.29</v>
      </c>
      <c r="F75" s="164">
        <v>96.1</v>
      </c>
      <c r="G75" s="164">
        <v>56.76</v>
      </c>
      <c r="H75" s="164">
        <v>106.68</v>
      </c>
      <c r="I75" s="164">
        <v>9.879999999999995</v>
      </c>
      <c r="J75" s="164">
        <v>116.56</v>
      </c>
      <c r="K75" s="164">
        <v>112.9</v>
      </c>
      <c r="L75" s="164">
        <v>97.71</v>
      </c>
      <c r="M75" s="165">
        <v>100</v>
      </c>
    </row>
    <row r="76" spans="1:13" ht="15">
      <c r="A76" s="241">
        <v>2011</v>
      </c>
      <c r="B76" s="51" t="s">
        <v>5</v>
      </c>
      <c r="C76" s="164">
        <v>86.83</v>
      </c>
      <c r="D76" s="164">
        <v>16.42</v>
      </c>
      <c r="E76" s="164">
        <v>101.75</v>
      </c>
      <c r="F76" s="164">
        <v>96</v>
      </c>
      <c r="G76" s="164">
        <v>56.94</v>
      </c>
      <c r="H76" s="164">
        <v>106.98</v>
      </c>
      <c r="I76" s="164">
        <v>10.149999999999991</v>
      </c>
      <c r="J76" s="164">
        <v>117.13</v>
      </c>
      <c r="K76" s="164">
        <v>113.07</v>
      </c>
      <c r="L76" s="164">
        <v>97.18</v>
      </c>
      <c r="M76" s="165">
        <v>100</v>
      </c>
    </row>
    <row r="77" spans="1:13" ht="15">
      <c r="A77" s="241"/>
      <c r="B77" s="51" t="s">
        <v>6</v>
      </c>
      <c r="C77" s="164">
        <v>86.36</v>
      </c>
      <c r="D77" s="164">
        <v>16.840000000000003</v>
      </c>
      <c r="E77" s="164">
        <v>101.94</v>
      </c>
      <c r="F77" s="164">
        <v>96</v>
      </c>
      <c r="G77" s="164">
        <v>56.7</v>
      </c>
      <c r="H77" s="164">
        <v>107.29</v>
      </c>
      <c r="I77" s="164">
        <v>10.11</v>
      </c>
      <c r="J77" s="164">
        <v>117.34</v>
      </c>
      <c r="K77" s="164">
        <v>112.81</v>
      </c>
      <c r="L77" s="164">
        <v>97.51</v>
      </c>
      <c r="M77" s="165">
        <v>100</v>
      </c>
    </row>
    <row r="78" spans="1:13" ht="15">
      <c r="A78" s="241"/>
      <c r="B78" s="51" t="s">
        <v>7</v>
      </c>
      <c r="C78" s="164">
        <v>86.57</v>
      </c>
      <c r="D78" s="164">
        <v>17.330000000000013</v>
      </c>
      <c r="E78" s="164">
        <v>101.96</v>
      </c>
      <c r="F78" s="164">
        <v>96</v>
      </c>
      <c r="G78" s="164">
        <v>55.47</v>
      </c>
      <c r="H78" s="164">
        <v>107.74</v>
      </c>
      <c r="I78" s="164">
        <v>9.820000000000007</v>
      </c>
      <c r="J78" s="164">
        <v>117.56</v>
      </c>
      <c r="K78" s="164">
        <v>112.99</v>
      </c>
      <c r="L78" s="164">
        <v>97.6</v>
      </c>
      <c r="M78" s="165">
        <v>100</v>
      </c>
    </row>
    <row r="79" spans="1:13" ht="15">
      <c r="A79" s="241"/>
      <c r="B79" s="51" t="s">
        <v>8</v>
      </c>
      <c r="C79" s="164">
        <v>86.56</v>
      </c>
      <c r="D79" s="164">
        <v>17.629999999999995</v>
      </c>
      <c r="E79" s="164">
        <v>102.29</v>
      </c>
      <c r="F79" s="164">
        <v>96.1</v>
      </c>
      <c r="G79" s="164">
        <v>55.31</v>
      </c>
      <c r="H79" s="164">
        <v>108.07</v>
      </c>
      <c r="I79" s="164">
        <v>9.800000000000011</v>
      </c>
      <c r="J79" s="164">
        <v>117.87</v>
      </c>
      <c r="K79" s="164">
        <v>114.22</v>
      </c>
      <c r="L79" s="164">
        <v>98.22</v>
      </c>
      <c r="M79" s="165">
        <v>100</v>
      </c>
    </row>
    <row r="80" spans="1:13" ht="15">
      <c r="A80" s="241"/>
      <c r="B80" s="51" t="s">
        <v>9</v>
      </c>
      <c r="C80" s="164">
        <v>87.1</v>
      </c>
      <c r="D80" s="164">
        <v>17.16000000000001</v>
      </c>
      <c r="E80" s="164">
        <v>102.12</v>
      </c>
      <c r="F80" s="164">
        <v>96.2</v>
      </c>
      <c r="G80" s="164">
        <v>55.24</v>
      </c>
      <c r="H80" s="164">
        <v>108.04</v>
      </c>
      <c r="I80" s="164">
        <v>10.179999999999993</v>
      </c>
      <c r="J80" s="164">
        <v>118.22</v>
      </c>
      <c r="K80" s="164">
        <v>114.54</v>
      </c>
      <c r="L80" s="164">
        <v>98.05</v>
      </c>
      <c r="M80" s="165">
        <v>100</v>
      </c>
    </row>
    <row r="81" spans="1:13" ht="15">
      <c r="A81" s="241"/>
      <c r="B81" s="51" t="s">
        <v>20</v>
      </c>
      <c r="C81" s="164">
        <v>87.1</v>
      </c>
      <c r="D81" s="164">
        <v>16.400000000000006</v>
      </c>
      <c r="E81" s="164">
        <v>102.07</v>
      </c>
      <c r="F81" s="164">
        <v>95.7</v>
      </c>
      <c r="G81" s="164">
        <v>55.18</v>
      </c>
      <c r="H81" s="164">
        <v>108.42</v>
      </c>
      <c r="I81" s="164">
        <v>10.11</v>
      </c>
      <c r="J81" s="164">
        <v>118.73</v>
      </c>
      <c r="K81" s="164">
        <v>115.07</v>
      </c>
      <c r="L81" s="164">
        <v>98.23</v>
      </c>
      <c r="M81" s="165">
        <v>100</v>
      </c>
    </row>
    <row r="82" spans="1:13" ht="15">
      <c r="A82" s="241"/>
      <c r="B82" s="51" t="s">
        <v>10</v>
      </c>
      <c r="C82" s="164">
        <v>86.4</v>
      </c>
      <c r="D82" s="164">
        <v>15.799999999999997</v>
      </c>
      <c r="E82" s="164">
        <v>101.97</v>
      </c>
      <c r="F82" s="164">
        <v>95.3</v>
      </c>
      <c r="G82" s="164">
        <v>54.74</v>
      </c>
      <c r="H82" s="164">
        <v>107.99</v>
      </c>
      <c r="I82" s="164">
        <v>10.710000000000008</v>
      </c>
      <c r="J82" s="164">
        <v>118.7</v>
      </c>
      <c r="K82" s="164">
        <v>115.26</v>
      </c>
      <c r="L82" s="164">
        <v>98.25</v>
      </c>
      <c r="M82" s="165">
        <v>100</v>
      </c>
    </row>
    <row r="83" spans="1:13" ht="15">
      <c r="A83" s="241"/>
      <c r="B83" s="51" t="s">
        <v>11</v>
      </c>
      <c r="C83" s="164">
        <v>86.2</v>
      </c>
      <c r="D83" s="164">
        <v>15.469999999999999</v>
      </c>
      <c r="E83" s="164">
        <v>101.67</v>
      </c>
      <c r="F83" s="164">
        <v>94.9</v>
      </c>
      <c r="G83" s="164">
        <v>54.8</v>
      </c>
      <c r="H83" s="164">
        <v>107.96</v>
      </c>
      <c r="I83" s="164">
        <v>11.050000000000011</v>
      </c>
      <c r="J83" s="164">
        <v>119.01</v>
      </c>
      <c r="K83" s="164">
        <v>115.4</v>
      </c>
      <c r="L83" s="164">
        <v>98.34</v>
      </c>
      <c r="M83" s="165">
        <v>100</v>
      </c>
    </row>
    <row r="84" spans="1:13" ht="15">
      <c r="A84" s="241"/>
      <c r="B84" s="51" t="s">
        <v>12</v>
      </c>
      <c r="C84" s="164">
        <v>86</v>
      </c>
      <c r="D84" s="164">
        <v>15.980000000000004</v>
      </c>
      <c r="E84" s="164">
        <v>101.98</v>
      </c>
      <c r="F84" s="164">
        <v>94.9</v>
      </c>
      <c r="G84" s="164">
        <v>54.25</v>
      </c>
      <c r="H84" s="164">
        <v>108.25</v>
      </c>
      <c r="I84" s="164">
        <v>10.650000000000006</v>
      </c>
      <c r="J84" s="164">
        <v>119.1</v>
      </c>
      <c r="K84" s="164">
        <v>115.56</v>
      </c>
      <c r="L84" s="164">
        <v>98.12</v>
      </c>
      <c r="M84" s="165">
        <v>100</v>
      </c>
    </row>
    <row r="85" spans="1:13" ht="15">
      <c r="A85" s="241"/>
      <c r="B85" s="51" t="s">
        <v>13</v>
      </c>
      <c r="C85" s="164">
        <v>85.98</v>
      </c>
      <c r="D85" s="164">
        <v>16.129999999999995</v>
      </c>
      <c r="E85" s="164">
        <v>102.11</v>
      </c>
      <c r="F85" s="164">
        <v>94.8</v>
      </c>
      <c r="G85" s="164">
        <v>54.26</v>
      </c>
      <c r="H85" s="164">
        <v>109.13</v>
      </c>
      <c r="I85" s="164">
        <v>9.920000000000002</v>
      </c>
      <c r="J85" s="164">
        <v>119.41</v>
      </c>
      <c r="K85" s="164">
        <v>116.11</v>
      </c>
      <c r="L85" s="164">
        <v>98.38</v>
      </c>
      <c r="M85" s="165">
        <v>100</v>
      </c>
    </row>
    <row r="86" spans="1:13" ht="15">
      <c r="A86" s="241"/>
      <c r="B86" s="51" t="s">
        <v>14</v>
      </c>
      <c r="C86" s="164">
        <v>85.6</v>
      </c>
      <c r="D86" s="164">
        <v>16.510000000000005</v>
      </c>
      <c r="E86" s="164">
        <v>101.78</v>
      </c>
      <c r="F86" s="164">
        <v>94.5</v>
      </c>
      <c r="G86" s="164">
        <v>53.72</v>
      </c>
      <c r="H86" s="164">
        <v>108.48</v>
      </c>
      <c r="I86" s="164">
        <v>11.11999999999999</v>
      </c>
      <c r="J86" s="164">
        <v>119.68</v>
      </c>
      <c r="K86" s="164">
        <v>116.33</v>
      </c>
      <c r="L86" s="164">
        <v>98.63</v>
      </c>
      <c r="M86" s="165">
        <v>100</v>
      </c>
    </row>
    <row r="87" spans="1:13" ht="15">
      <c r="A87" s="241"/>
      <c r="B87" s="52" t="s">
        <v>15</v>
      </c>
      <c r="C87" s="164">
        <v>85.1</v>
      </c>
      <c r="D87" s="164">
        <v>17.10000000000001</v>
      </c>
      <c r="E87" s="164">
        <v>101.97</v>
      </c>
      <c r="F87" s="164">
        <v>94.5</v>
      </c>
      <c r="G87" s="164">
        <v>53.71</v>
      </c>
      <c r="H87" s="164">
        <v>108.44</v>
      </c>
      <c r="I87" s="164">
        <v>11.25</v>
      </c>
      <c r="J87" s="164">
        <v>119.69</v>
      </c>
      <c r="K87" s="164">
        <v>116.36</v>
      </c>
      <c r="L87" s="164">
        <v>98.64</v>
      </c>
      <c r="M87" s="165">
        <v>100</v>
      </c>
    </row>
    <row r="88" spans="1:13" ht="15">
      <c r="A88" s="241">
        <v>2012</v>
      </c>
      <c r="B88" s="51" t="s">
        <v>5</v>
      </c>
      <c r="C88" s="164">
        <v>85.1825</v>
      </c>
      <c r="D88" s="164">
        <v>17.232499999999987</v>
      </c>
      <c r="E88" s="164">
        <v>102.22</v>
      </c>
      <c r="F88" s="164">
        <v>96.63499999999999</v>
      </c>
      <c r="G88" s="164">
        <v>53.83</v>
      </c>
      <c r="H88" s="164">
        <v>107.755</v>
      </c>
      <c r="I88" s="164">
        <v>12.797500000000014</v>
      </c>
      <c r="J88" s="164">
        <v>120.06</v>
      </c>
      <c r="K88" s="164">
        <v>116.815</v>
      </c>
      <c r="L88" s="164">
        <v>98.6</v>
      </c>
      <c r="M88" s="165">
        <v>100</v>
      </c>
    </row>
    <row r="89" spans="1:13" ht="15">
      <c r="A89" s="241"/>
      <c r="B89" s="51" t="s">
        <v>6</v>
      </c>
      <c r="C89" s="164">
        <v>85.2</v>
      </c>
      <c r="D89" s="164">
        <v>17.39999999999999</v>
      </c>
      <c r="E89" s="164">
        <v>102.12</v>
      </c>
      <c r="F89" s="164">
        <v>94.9</v>
      </c>
      <c r="G89" s="164">
        <v>53.81</v>
      </c>
      <c r="H89" s="164">
        <v>107.8</v>
      </c>
      <c r="I89" s="164">
        <v>13.210000000000008</v>
      </c>
      <c r="J89" s="164">
        <v>120.34</v>
      </c>
      <c r="K89" s="164">
        <v>117.01</v>
      </c>
      <c r="L89" s="164">
        <v>98.45</v>
      </c>
      <c r="M89" s="165">
        <v>100</v>
      </c>
    </row>
    <row r="90" spans="1:13" ht="15">
      <c r="A90" s="241"/>
      <c r="B90" s="51" t="s">
        <v>7</v>
      </c>
      <c r="C90" s="164">
        <v>85.4</v>
      </c>
      <c r="D90" s="164">
        <v>17.099999999999994</v>
      </c>
      <c r="E90" s="164">
        <v>102.19</v>
      </c>
      <c r="F90" s="164">
        <v>94.8</v>
      </c>
      <c r="G90" s="164">
        <v>53.34</v>
      </c>
      <c r="H90" s="164">
        <v>107.4</v>
      </c>
      <c r="I90" s="164">
        <v>14.289999999999992</v>
      </c>
      <c r="J90" s="164">
        <v>120.64</v>
      </c>
      <c r="K90" s="164">
        <v>117.5</v>
      </c>
      <c r="L90" s="164">
        <v>98.5</v>
      </c>
      <c r="M90" s="165">
        <v>100</v>
      </c>
    </row>
    <row r="91" spans="1:13" ht="15">
      <c r="A91" s="241"/>
      <c r="B91" s="51" t="s">
        <v>8</v>
      </c>
      <c r="C91" s="164">
        <v>85.5</v>
      </c>
      <c r="D91" s="164">
        <v>16.799999999999997</v>
      </c>
      <c r="E91" s="164">
        <v>102.24</v>
      </c>
      <c r="F91" s="164">
        <v>94.6</v>
      </c>
      <c r="G91" s="164">
        <v>53.41</v>
      </c>
      <c r="H91" s="164">
        <v>107.66</v>
      </c>
      <c r="I91" s="164">
        <v>14.840000000000003</v>
      </c>
      <c r="J91" s="164">
        <v>120.86</v>
      </c>
      <c r="K91" s="164">
        <v>117.04</v>
      </c>
      <c r="L91" s="164">
        <v>98.84</v>
      </c>
      <c r="M91" s="165">
        <v>100</v>
      </c>
    </row>
    <row r="92" spans="1:13" ht="15">
      <c r="A92" s="241"/>
      <c r="B92" s="51" t="s">
        <v>9</v>
      </c>
      <c r="C92" s="164">
        <v>85.6</v>
      </c>
      <c r="D92" s="164">
        <v>16.840000000000003</v>
      </c>
      <c r="E92" s="164">
        <v>102.27</v>
      </c>
      <c r="F92" s="164">
        <v>94.9</v>
      </c>
      <c r="G92" s="164">
        <v>53.12</v>
      </c>
      <c r="H92" s="164">
        <v>108.2</v>
      </c>
      <c r="I92" s="164">
        <v>13.509999999999991</v>
      </c>
      <c r="J92" s="164">
        <v>121.18</v>
      </c>
      <c r="K92" s="164">
        <v>117.08</v>
      </c>
      <c r="L92" s="164">
        <v>98.99</v>
      </c>
      <c r="M92" s="165">
        <v>100</v>
      </c>
    </row>
    <row r="93" spans="1:13" ht="15">
      <c r="A93" s="241"/>
      <c r="B93" s="51" t="s">
        <v>20</v>
      </c>
      <c r="C93" s="164">
        <v>85.5</v>
      </c>
      <c r="D93" s="164">
        <v>16.739999999999995</v>
      </c>
      <c r="E93" s="164">
        <v>102.24</v>
      </c>
      <c r="F93" s="164">
        <v>94.8</v>
      </c>
      <c r="G93" s="164">
        <v>53.27</v>
      </c>
      <c r="H93" s="164">
        <v>108.52</v>
      </c>
      <c r="I93" s="164">
        <v>14.38000000000001</v>
      </c>
      <c r="J93" s="164">
        <v>121.31</v>
      </c>
      <c r="K93" s="164">
        <v>117.12</v>
      </c>
      <c r="L93" s="164">
        <v>99.4</v>
      </c>
      <c r="M93" s="165">
        <v>100</v>
      </c>
    </row>
    <row r="94" spans="1:13" ht="15">
      <c r="A94" s="241"/>
      <c r="B94" s="51" t="s">
        <v>10</v>
      </c>
      <c r="C94" s="164">
        <v>85.4</v>
      </c>
      <c r="D94" s="164">
        <v>17.099999999999994</v>
      </c>
      <c r="E94" s="164">
        <v>102.5</v>
      </c>
      <c r="F94" s="164">
        <v>94.7</v>
      </c>
      <c r="G94" s="164">
        <v>53.45</v>
      </c>
      <c r="H94" s="164">
        <v>108.43</v>
      </c>
      <c r="I94" s="164">
        <v>14.469999999999999</v>
      </c>
      <c r="J94" s="164">
        <v>121.53</v>
      </c>
      <c r="K94" s="164">
        <v>116.82</v>
      </c>
      <c r="L94" s="164">
        <v>99.35</v>
      </c>
      <c r="M94" s="165">
        <v>100</v>
      </c>
    </row>
    <row r="95" spans="1:13" ht="15">
      <c r="A95" s="241"/>
      <c r="B95" s="51" t="s">
        <v>11</v>
      </c>
      <c r="C95" s="164">
        <v>85</v>
      </c>
      <c r="D95" s="164">
        <v>17.189999999999998</v>
      </c>
      <c r="E95" s="164">
        <v>102.19</v>
      </c>
      <c r="F95" s="164">
        <v>95</v>
      </c>
      <c r="G95" s="164">
        <v>53.46</v>
      </c>
      <c r="H95" s="164">
        <v>108.34</v>
      </c>
      <c r="I95" s="164">
        <v>14.929999999999993</v>
      </c>
      <c r="J95" s="164">
        <v>121.69</v>
      </c>
      <c r="K95" s="164">
        <v>116.89</v>
      </c>
      <c r="L95" s="164">
        <v>98.76</v>
      </c>
      <c r="M95" s="165">
        <v>100</v>
      </c>
    </row>
    <row r="96" spans="1:13" ht="15">
      <c r="A96" s="241"/>
      <c r="B96" s="51" t="s">
        <v>12</v>
      </c>
      <c r="C96" s="164">
        <v>84.9</v>
      </c>
      <c r="D96" s="164">
        <v>17.409999999999997</v>
      </c>
      <c r="E96" s="164">
        <v>102.31</v>
      </c>
      <c r="F96" s="164">
        <v>93.9</v>
      </c>
      <c r="G96" s="164">
        <v>53.02</v>
      </c>
      <c r="H96" s="164">
        <v>111.53</v>
      </c>
      <c r="I96" s="164">
        <v>11.739999999999995</v>
      </c>
      <c r="J96" s="164">
        <v>121.91</v>
      </c>
      <c r="K96" s="164">
        <v>117.42</v>
      </c>
      <c r="L96" s="164">
        <v>98.88</v>
      </c>
      <c r="M96" s="165">
        <v>100</v>
      </c>
    </row>
    <row r="97" spans="1:13" ht="15">
      <c r="A97" s="241"/>
      <c r="B97" s="51" t="s">
        <v>13</v>
      </c>
      <c r="C97" s="164">
        <v>84.8</v>
      </c>
      <c r="D97" s="164">
        <v>17.63000000000001</v>
      </c>
      <c r="E97" s="164">
        <v>102.43</v>
      </c>
      <c r="F97" s="164">
        <v>93.4</v>
      </c>
      <c r="G97" s="164">
        <v>53.22</v>
      </c>
      <c r="H97" s="164">
        <v>112.08</v>
      </c>
      <c r="I97" s="164">
        <v>11.299999999999997</v>
      </c>
      <c r="J97" s="164">
        <v>121.94</v>
      </c>
      <c r="K97" s="164">
        <v>118.7</v>
      </c>
      <c r="L97" s="164">
        <v>99.26</v>
      </c>
      <c r="M97" s="165">
        <v>100</v>
      </c>
    </row>
    <row r="98" spans="1:13" ht="15">
      <c r="A98" s="241"/>
      <c r="B98" s="51" t="s">
        <v>14</v>
      </c>
      <c r="C98" s="164">
        <v>84.3</v>
      </c>
      <c r="D98" s="164">
        <v>18</v>
      </c>
      <c r="E98" s="164">
        <v>102.14</v>
      </c>
      <c r="F98" s="164">
        <v>93.4</v>
      </c>
      <c r="G98" s="164">
        <v>52.82</v>
      </c>
      <c r="H98" s="164">
        <v>112.22</v>
      </c>
      <c r="I98" s="164">
        <v>11.159999999999997</v>
      </c>
      <c r="J98" s="164">
        <v>122.08</v>
      </c>
      <c r="K98" s="164">
        <v>118.81</v>
      </c>
      <c r="L98" s="164">
        <v>99.69</v>
      </c>
      <c r="M98" s="165">
        <v>100</v>
      </c>
    </row>
    <row r="99" spans="1:13" ht="15">
      <c r="A99" s="241"/>
      <c r="B99" s="52" t="s">
        <v>15</v>
      </c>
      <c r="C99" s="164">
        <v>83.3</v>
      </c>
      <c r="D99" s="164">
        <v>18.870000000000005</v>
      </c>
      <c r="E99" s="164">
        <v>102.17</v>
      </c>
      <c r="F99" s="164">
        <v>93.5</v>
      </c>
      <c r="G99" s="164">
        <v>52.29</v>
      </c>
      <c r="H99" s="164">
        <v>112.24</v>
      </c>
      <c r="I99" s="164">
        <v>9.810000000000002</v>
      </c>
      <c r="J99" s="164">
        <v>121.96</v>
      </c>
      <c r="K99" s="164">
        <v>118.82</v>
      </c>
      <c r="L99" s="164">
        <v>99.52</v>
      </c>
      <c r="M99" s="165">
        <v>100</v>
      </c>
    </row>
    <row r="100" spans="1:13" ht="15">
      <c r="A100" s="241">
        <v>2013</v>
      </c>
      <c r="B100" s="51" t="s">
        <v>5</v>
      </c>
      <c r="C100" s="164">
        <v>82.5</v>
      </c>
      <c r="D100" s="164">
        <v>19.86</v>
      </c>
      <c r="E100" s="164">
        <v>102.36</v>
      </c>
      <c r="F100" s="164">
        <v>93.5</v>
      </c>
      <c r="G100" s="164">
        <v>52.25</v>
      </c>
      <c r="H100" s="164">
        <v>112.18</v>
      </c>
      <c r="I100" s="164">
        <v>9.86999999999999</v>
      </c>
      <c r="J100" s="164">
        <v>121.97</v>
      </c>
      <c r="K100" s="164">
        <v>118.2</v>
      </c>
      <c r="L100" s="164">
        <v>100.17</v>
      </c>
      <c r="M100" s="165">
        <v>100</v>
      </c>
    </row>
    <row r="101" spans="1:13" ht="15">
      <c r="A101" s="241"/>
      <c r="B101" s="51" t="s">
        <v>6</v>
      </c>
      <c r="C101" s="164">
        <v>82.55</v>
      </c>
      <c r="D101" s="164">
        <v>19.92</v>
      </c>
      <c r="E101" s="164">
        <v>102.38</v>
      </c>
      <c r="F101" s="164">
        <v>93.4</v>
      </c>
      <c r="G101" s="164">
        <v>52.15</v>
      </c>
      <c r="H101" s="164">
        <v>112.01</v>
      </c>
      <c r="I101" s="164">
        <v>10.47999999999999</v>
      </c>
      <c r="J101" s="164">
        <v>121.69</v>
      </c>
      <c r="K101" s="164">
        <v>118.14</v>
      </c>
      <c r="L101" s="164">
        <v>100.12</v>
      </c>
      <c r="M101" s="165">
        <v>100</v>
      </c>
    </row>
    <row r="102" spans="1:13" ht="15">
      <c r="A102" s="241"/>
      <c r="B102" s="51" t="s">
        <v>7</v>
      </c>
      <c r="C102" s="164">
        <v>82.42</v>
      </c>
      <c r="D102" s="164">
        <v>19.840000000000003</v>
      </c>
      <c r="E102" s="164">
        <v>102.26</v>
      </c>
      <c r="F102" s="164">
        <v>93.5</v>
      </c>
      <c r="G102" s="164">
        <v>52.17</v>
      </c>
      <c r="H102" s="164">
        <v>111.92</v>
      </c>
      <c r="I102" s="164">
        <v>10.14</v>
      </c>
      <c r="J102" s="164">
        <v>121.8</v>
      </c>
      <c r="K102" s="164">
        <v>117.96</v>
      </c>
      <c r="L102" s="164">
        <v>99.92</v>
      </c>
      <c r="M102" s="165">
        <v>100</v>
      </c>
    </row>
    <row r="103" spans="1:13" ht="15">
      <c r="A103" s="241"/>
      <c r="B103" s="51" t="s">
        <v>8</v>
      </c>
      <c r="C103" s="164">
        <v>82.9</v>
      </c>
      <c r="D103" s="164">
        <v>20.00999999999999</v>
      </c>
      <c r="E103" s="164">
        <v>102.39</v>
      </c>
      <c r="F103" s="164">
        <v>93.5</v>
      </c>
      <c r="G103" s="164">
        <v>51.96</v>
      </c>
      <c r="H103" s="164">
        <v>111.97</v>
      </c>
      <c r="I103" s="164">
        <v>10.210000000000008</v>
      </c>
      <c r="J103" s="164">
        <v>122.39</v>
      </c>
      <c r="K103" s="164">
        <v>118.14</v>
      </c>
      <c r="L103" s="164">
        <v>99.35</v>
      </c>
      <c r="M103" s="165">
        <v>100</v>
      </c>
    </row>
    <row r="104" spans="1:13" ht="15">
      <c r="A104" s="241"/>
      <c r="B104" s="51" t="s">
        <v>9</v>
      </c>
      <c r="C104" s="164">
        <v>82.86</v>
      </c>
      <c r="D104" s="164">
        <v>20.17</v>
      </c>
      <c r="E104" s="164">
        <v>102.28</v>
      </c>
      <c r="F104" s="164">
        <v>93.5</v>
      </c>
      <c r="G104" s="164">
        <v>51.93</v>
      </c>
      <c r="H104" s="164">
        <v>111.69</v>
      </c>
      <c r="I104" s="164">
        <v>10.370000000000005</v>
      </c>
      <c r="J104" s="164">
        <v>122.5</v>
      </c>
      <c r="K104" s="164">
        <v>118.69</v>
      </c>
      <c r="L104" s="164">
        <v>99.13</v>
      </c>
      <c r="M104" s="165">
        <v>100</v>
      </c>
    </row>
    <row r="105" spans="1:13" ht="15">
      <c r="A105" s="241"/>
      <c r="B105" s="51" t="s">
        <v>20</v>
      </c>
      <c r="C105" s="164">
        <v>82.65</v>
      </c>
      <c r="D105" s="164">
        <v>20.559999999999988</v>
      </c>
      <c r="E105" s="164">
        <v>102.15</v>
      </c>
      <c r="F105" s="164">
        <v>93.5</v>
      </c>
      <c r="G105" s="164">
        <v>51.85</v>
      </c>
      <c r="H105" s="164">
        <v>111.6</v>
      </c>
      <c r="I105" s="164">
        <v>10.800000000000011</v>
      </c>
      <c r="J105" s="164">
        <v>122.4</v>
      </c>
      <c r="K105" s="164">
        <v>118.85</v>
      </c>
      <c r="L105" s="164">
        <v>99.01</v>
      </c>
      <c r="M105" s="165">
        <v>100</v>
      </c>
    </row>
    <row r="106" spans="1:13" ht="15">
      <c r="A106" s="241"/>
      <c r="B106" s="51" t="s">
        <v>10</v>
      </c>
      <c r="C106" s="164">
        <v>82.21</v>
      </c>
      <c r="D106" s="164">
        <v>21.200000000000003</v>
      </c>
      <c r="E106" s="164">
        <v>102.29</v>
      </c>
      <c r="F106" s="164">
        <v>93.2</v>
      </c>
      <c r="G106" s="164">
        <v>51.6</v>
      </c>
      <c r="H106" s="164">
        <v>111.56</v>
      </c>
      <c r="I106" s="164">
        <v>13.019999999999996</v>
      </c>
      <c r="J106" s="164">
        <v>122.27</v>
      </c>
      <c r="K106" s="164">
        <v>118.54</v>
      </c>
      <c r="L106" s="164">
        <v>98.92</v>
      </c>
      <c r="M106" s="165">
        <v>100</v>
      </c>
    </row>
    <row r="107" spans="1:13" ht="15">
      <c r="A107" s="241"/>
      <c r="B107" s="51" t="s">
        <v>11</v>
      </c>
      <c r="C107" s="164">
        <v>82.09</v>
      </c>
      <c r="D107" s="164">
        <v>21.39</v>
      </c>
      <c r="E107" s="164">
        <v>102.25</v>
      </c>
      <c r="F107" s="164">
        <v>93.3</v>
      </c>
      <c r="G107" s="164">
        <v>51.6</v>
      </c>
      <c r="H107" s="164">
        <v>111.52</v>
      </c>
      <c r="I107" s="164">
        <v>12.439999999999998</v>
      </c>
      <c r="J107" s="164">
        <v>121.9</v>
      </c>
      <c r="K107" s="164">
        <v>118.17</v>
      </c>
      <c r="L107" s="164">
        <v>98.79</v>
      </c>
      <c r="M107" s="165">
        <v>100</v>
      </c>
    </row>
    <row r="108" spans="1:13" ht="15">
      <c r="A108" s="241"/>
      <c r="B108" s="51" t="s">
        <v>12</v>
      </c>
      <c r="C108" s="164">
        <v>81.35</v>
      </c>
      <c r="D108" s="164">
        <v>22.310000000000002</v>
      </c>
      <c r="E108" s="164">
        <v>102.19</v>
      </c>
      <c r="F108" s="164">
        <v>93.3</v>
      </c>
      <c r="G108" s="164">
        <v>51.54</v>
      </c>
      <c r="H108" s="164">
        <v>111.32</v>
      </c>
      <c r="I108" s="164">
        <v>12.5</v>
      </c>
      <c r="J108" s="164">
        <v>121.95</v>
      </c>
      <c r="K108" s="164">
        <v>118.57</v>
      </c>
      <c r="L108" s="164">
        <v>98.8</v>
      </c>
      <c r="M108" s="165">
        <v>100</v>
      </c>
    </row>
    <row r="109" spans="1:13" ht="15">
      <c r="A109" s="241"/>
      <c r="B109" s="51" t="s">
        <v>13</v>
      </c>
      <c r="C109" s="164">
        <v>81.11</v>
      </c>
      <c r="D109" s="164">
        <v>22.180000000000007</v>
      </c>
      <c r="E109" s="164">
        <v>102.31</v>
      </c>
      <c r="F109" s="164">
        <v>93.3</v>
      </c>
      <c r="G109" s="164">
        <v>51.57</v>
      </c>
      <c r="H109" s="164">
        <v>111.5</v>
      </c>
      <c r="I109" s="164">
        <v>13.099999999999994</v>
      </c>
      <c r="J109" s="164">
        <v>122.55</v>
      </c>
      <c r="K109" s="164">
        <v>118.6</v>
      </c>
      <c r="L109" s="164">
        <v>99.05</v>
      </c>
      <c r="M109" s="165">
        <v>100</v>
      </c>
    </row>
    <row r="110" spans="1:13" ht="15">
      <c r="A110" s="241"/>
      <c r="B110" s="51" t="s">
        <v>14</v>
      </c>
      <c r="C110" s="164">
        <v>80.9</v>
      </c>
      <c r="D110" s="164">
        <v>22.44999999999999</v>
      </c>
      <c r="E110" s="164">
        <v>102.33</v>
      </c>
      <c r="F110" s="164">
        <v>93.3</v>
      </c>
      <c r="G110" s="164">
        <v>51.26</v>
      </c>
      <c r="H110" s="164">
        <v>111.5</v>
      </c>
      <c r="I110" s="164">
        <v>13.040000000000006</v>
      </c>
      <c r="J110" s="164">
        <v>122.78</v>
      </c>
      <c r="K110" s="164">
        <v>118.41</v>
      </c>
      <c r="L110" s="164">
        <v>99.17</v>
      </c>
      <c r="M110" s="165">
        <v>100</v>
      </c>
    </row>
    <row r="111" spans="1:13" ht="15">
      <c r="A111" s="241"/>
      <c r="B111" s="52" t="s">
        <v>15</v>
      </c>
      <c r="C111" s="164">
        <v>80.57</v>
      </c>
      <c r="D111" s="164">
        <v>22.900000000000006</v>
      </c>
      <c r="E111" s="164">
        <v>102.38</v>
      </c>
      <c r="F111" s="164">
        <v>93.3</v>
      </c>
      <c r="G111" s="164">
        <v>51</v>
      </c>
      <c r="H111" s="164">
        <v>111.51</v>
      </c>
      <c r="I111" s="164">
        <v>13.030000000000001</v>
      </c>
      <c r="J111" s="164">
        <v>122.62</v>
      </c>
      <c r="K111" s="164">
        <v>118.48</v>
      </c>
      <c r="L111" s="164">
        <v>99.24</v>
      </c>
      <c r="M111" s="165">
        <v>100</v>
      </c>
    </row>
    <row r="112" spans="1:13" ht="15">
      <c r="A112" s="242">
        <v>2014</v>
      </c>
      <c r="B112" s="51" t="s">
        <v>5</v>
      </c>
      <c r="C112" s="166">
        <v>80.1</v>
      </c>
      <c r="D112" s="166">
        <v>23.150000000000006</v>
      </c>
      <c r="E112" s="166">
        <v>102.88</v>
      </c>
      <c r="F112" s="166">
        <v>91.9</v>
      </c>
      <c r="G112" s="166">
        <v>50.93</v>
      </c>
      <c r="H112" s="166">
        <v>111.06</v>
      </c>
      <c r="I112" s="166">
        <v>13.480000000000004</v>
      </c>
      <c r="J112" s="166">
        <v>122.69</v>
      </c>
      <c r="K112" s="166">
        <v>117.44</v>
      </c>
      <c r="L112" s="166">
        <v>99.06</v>
      </c>
      <c r="M112" s="167">
        <v>100</v>
      </c>
    </row>
    <row r="113" spans="1:13" ht="15">
      <c r="A113" s="242"/>
      <c r="B113" s="51" t="s">
        <v>6</v>
      </c>
      <c r="C113" s="166">
        <v>80.04</v>
      </c>
      <c r="D113" s="166">
        <v>23.319999999999993</v>
      </c>
      <c r="E113" s="166">
        <v>103</v>
      </c>
      <c r="F113" s="166">
        <v>92.2</v>
      </c>
      <c r="G113" s="166">
        <v>50.92</v>
      </c>
      <c r="H113" s="166">
        <v>111.54</v>
      </c>
      <c r="I113" s="166">
        <v>13</v>
      </c>
      <c r="J113" s="166">
        <v>122.82</v>
      </c>
      <c r="K113" s="166">
        <v>118.37</v>
      </c>
      <c r="L113" s="166">
        <v>99.29</v>
      </c>
      <c r="M113" s="167">
        <v>100</v>
      </c>
    </row>
    <row r="114" spans="1:13" ht="15">
      <c r="A114" s="242"/>
      <c r="B114" s="51" t="s">
        <v>7</v>
      </c>
      <c r="C114" s="166">
        <v>79.87</v>
      </c>
      <c r="D114" s="166">
        <v>23.86</v>
      </c>
      <c r="E114" s="166">
        <v>102.78</v>
      </c>
      <c r="F114" s="166">
        <v>92.2</v>
      </c>
      <c r="G114" s="166">
        <v>50.44</v>
      </c>
      <c r="H114" s="166">
        <v>111.2</v>
      </c>
      <c r="I114" s="166">
        <v>13.399999999999991</v>
      </c>
      <c r="J114" s="166">
        <v>122.89</v>
      </c>
      <c r="K114" s="166">
        <v>118.1</v>
      </c>
      <c r="L114" s="166">
        <v>98.87</v>
      </c>
      <c r="M114" s="167">
        <v>100</v>
      </c>
    </row>
    <row r="115" spans="1:13" ht="15">
      <c r="A115" s="242"/>
      <c r="B115" s="51" t="s">
        <v>8</v>
      </c>
      <c r="C115" s="166">
        <v>79.74</v>
      </c>
      <c r="D115" s="166">
        <v>24.090000000000003</v>
      </c>
      <c r="E115" s="166">
        <v>103.03</v>
      </c>
      <c r="F115" s="166">
        <v>92.2</v>
      </c>
      <c r="G115" s="166">
        <v>50.28</v>
      </c>
      <c r="H115" s="166">
        <v>111.26</v>
      </c>
      <c r="I115" s="166">
        <v>13.33999999999999</v>
      </c>
      <c r="J115" s="166">
        <v>122.68</v>
      </c>
      <c r="K115" s="166">
        <v>118.4</v>
      </c>
      <c r="L115" s="166">
        <v>97.61</v>
      </c>
      <c r="M115" s="167">
        <v>100</v>
      </c>
    </row>
    <row r="116" spans="1:13" ht="15">
      <c r="A116" s="242"/>
      <c r="B116" s="51" t="s">
        <v>9</v>
      </c>
      <c r="C116" s="166">
        <v>79.67</v>
      </c>
      <c r="D116" s="166">
        <v>24.299999999999997</v>
      </c>
      <c r="E116" s="166">
        <v>102.91</v>
      </c>
      <c r="F116" s="166">
        <v>92.3</v>
      </c>
      <c r="G116" s="166">
        <v>49.86</v>
      </c>
      <c r="H116" s="166">
        <v>111.06</v>
      </c>
      <c r="I116" s="166">
        <v>13.5</v>
      </c>
      <c r="J116" s="166">
        <v>122.52</v>
      </c>
      <c r="K116" s="166">
        <v>118</v>
      </c>
      <c r="L116" s="166">
        <v>97.36</v>
      </c>
      <c r="M116" s="167">
        <v>100</v>
      </c>
    </row>
    <row r="117" spans="1:13" ht="15">
      <c r="A117" s="242"/>
      <c r="B117" s="51" t="s">
        <v>20</v>
      </c>
      <c r="C117" s="166">
        <v>80.49</v>
      </c>
      <c r="D117" s="166">
        <v>23.620000000000005</v>
      </c>
      <c r="E117" s="166">
        <v>102.89</v>
      </c>
      <c r="F117" s="166">
        <v>92.4</v>
      </c>
      <c r="G117" s="166">
        <v>49.9</v>
      </c>
      <c r="H117" s="166">
        <v>111.04</v>
      </c>
      <c r="I117" s="166">
        <v>13.009999999999991</v>
      </c>
      <c r="J117" s="166">
        <v>122.54</v>
      </c>
      <c r="K117" s="166">
        <v>118.1</v>
      </c>
      <c r="L117" s="166">
        <v>97.38</v>
      </c>
      <c r="M117" s="167">
        <v>100</v>
      </c>
    </row>
    <row r="118" spans="1:13" ht="15">
      <c r="A118" s="242"/>
      <c r="B118" s="51" t="s">
        <v>10</v>
      </c>
      <c r="C118" s="166">
        <v>80.03</v>
      </c>
      <c r="D118" s="166">
        <v>24.379999999999995</v>
      </c>
      <c r="E118" s="166">
        <v>103.01</v>
      </c>
      <c r="F118" s="166">
        <v>92.4</v>
      </c>
      <c r="G118" s="166">
        <v>49.4</v>
      </c>
      <c r="H118" s="166">
        <v>110.57</v>
      </c>
      <c r="I118" s="166">
        <v>13.02000000000001</v>
      </c>
      <c r="J118" s="166">
        <v>122.81</v>
      </c>
      <c r="K118" s="166">
        <v>119</v>
      </c>
      <c r="L118" s="166">
        <v>97.14</v>
      </c>
      <c r="M118" s="167">
        <v>100</v>
      </c>
    </row>
    <row r="119" spans="1:13" ht="15">
      <c r="A119" s="242"/>
      <c r="B119" s="51" t="s">
        <v>11</v>
      </c>
      <c r="C119" s="166">
        <v>79.82</v>
      </c>
      <c r="D119" s="166">
        <v>24.91000000000001</v>
      </c>
      <c r="E119" s="166">
        <v>103.12</v>
      </c>
      <c r="F119" s="166">
        <v>92.4</v>
      </c>
      <c r="G119" s="166">
        <v>49.4</v>
      </c>
      <c r="H119" s="166">
        <v>110.98</v>
      </c>
      <c r="I119" s="166">
        <v>13.719999999999999</v>
      </c>
      <c r="J119" s="166">
        <v>122.99</v>
      </c>
      <c r="K119" s="166">
        <v>118.75</v>
      </c>
      <c r="L119" s="166">
        <v>96.84</v>
      </c>
      <c r="M119" s="167">
        <v>100</v>
      </c>
    </row>
    <row r="120" spans="1:17" ht="15.75" thickBot="1">
      <c r="A120" s="250"/>
      <c r="B120" s="56" t="s">
        <v>12</v>
      </c>
      <c r="C120" s="168">
        <v>79.4</v>
      </c>
      <c r="D120" s="168">
        <v>25.299999999999997</v>
      </c>
      <c r="E120" s="168">
        <v>103.15</v>
      </c>
      <c r="F120" s="168">
        <v>92.2</v>
      </c>
      <c r="G120" s="168">
        <v>48.99</v>
      </c>
      <c r="H120" s="168">
        <v>111.04</v>
      </c>
      <c r="I120" s="168">
        <v>13.72999999999999</v>
      </c>
      <c r="J120" s="168">
        <v>122.77</v>
      </c>
      <c r="K120" s="168">
        <v>118.72</v>
      </c>
      <c r="L120" s="168">
        <v>96.81</v>
      </c>
      <c r="M120" s="169">
        <v>100</v>
      </c>
      <c r="N120" s="13"/>
      <c r="O120" s="13"/>
      <c r="P120" s="13"/>
      <c r="Q120" s="13"/>
    </row>
    <row r="121" spans="1:17" s="12" customFormat="1" ht="15">
      <c r="A121" s="14" t="s">
        <v>161</v>
      </c>
      <c r="B121" s="14"/>
      <c r="C121" s="14"/>
      <c r="D121" s="14"/>
      <c r="E121" s="14"/>
      <c r="F121" s="14"/>
      <c r="G121" s="14"/>
      <c r="H121" s="14"/>
      <c r="I121" s="14"/>
      <c r="J121" s="14"/>
      <c r="K121" s="14"/>
      <c r="L121" s="14"/>
      <c r="M121" s="14"/>
      <c r="N121" s="8"/>
      <c r="O121" s="8"/>
      <c r="P121" s="8"/>
      <c r="Q121" s="8"/>
    </row>
    <row r="122" spans="1:13" ht="15">
      <c r="A122" s="22" t="s">
        <v>250</v>
      </c>
      <c r="B122" s="225"/>
      <c r="C122" s="225"/>
      <c r="D122" s="225"/>
      <c r="E122" s="225"/>
      <c r="F122" s="225"/>
      <c r="G122" s="225"/>
      <c r="H122" s="225"/>
      <c r="I122" s="225"/>
      <c r="J122" s="225"/>
      <c r="K122" s="225"/>
      <c r="L122" s="225"/>
      <c r="M122" s="225"/>
    </row>
  </sheetData>
  <sheetProtection/>
  <mergeCells count="13">
    <mergeCell ref="M2:M3"/>
    <mergeCell ref="C2:G2"/>
    <mergeCell ref="H2:L2"/>
    <mergeCell ref="A100:A111"/>
    <mergeCell ref="A112:A120"/>
    <mergeCell ref="A28:A39"/>
    <mergeCell ref="A16:A27"/>
    <mergeCell ref="A4:A15"/>
    <mergeCell ref="A40:A51"/>
    <mergeCell ref="A52:A63"/>
    <mergeCell ref="A64:A75"/>
    <mergeCell ref="A76:A87"/>
    <mergeCell ref="A88:A99"/>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F7"/>
  <sheetViews>
    <sheetView zoomScalePageLayoutView="0" workbookViewId="0" topLeftCell="A1">
      <selection activeCell="A1" sqref="A1"/>
    </sheetView>
  </sheetViews>
  <sheetFormatPr defaultColWidth="9.140625" defaultRowHeight="15"/>
  <cols>
    <col min="1" max="1" width="10.7109375" style="0" customWidth="1"/>
    <col min="2" max="2" width="34.7109375" style="0" customWidth="1"/>
    <col min="3" max="4" width="34.7109375" style="0" bestFit="1" customWidth="1"/>
    <col min="5" max="5" width="48.7109375" style="0" bestFit="1" customWidth="1"/>
    <col min="6" max="6" width="21.7109375" style="0" customWidth="1"/>
  </cols>
  <sheetData>
    <row r="1" spans="1:6" ht="15.75" thickBot="1">
      <c r="A1" s="2" t="s">
        <v>252</v>
      </c>
      <c r="B1" s="2"/>
      <c r="C1" s="2"/>
      <c r="D1" s="2"/>
      <c r="E1" s="2"/>
      <c r="F1" s="2"/>
    </row>
    <row r="2" spans="1:6" ht="31.5" customHeight="1" thickBot="1">
      <c r="A2" s="150"/>
      <c r="B2" s="170" t="s">
        <v>253</v>
      </c>
      <c r="C2" s="170" t="s">
        <v>254</v>
      </c>
      <c r="D2" s="170" t="s">
        <v>255</v>
      </c>
      <c r="E2" s="170" t="s">
        <v>256</v>
      </c>
      <c r="F2" s="170" t="s">
        <v>257</v>
      </c>
    </row>
    <row r="3" spans="1:6" ht="15.75" thickTop="1">
      <c r="A3" s="146">
        <v>41244</v>
      </c>
      <c r="B3" s="147">
        <v>0.19089325104402527</v>
      </c>
      <c r="C3" s="147">
        <v>0.059716801463451506</v>
      </c>
      <c r="D3" s="147">
        <v>0.21244381554132172</v>
      </c>
      <c r="E3" s="147">
        <v>0.01650737033302993</v>
      </c>
      <c r="F3" s="147">
        <v>0.07425012572760753</v>
      </c>
    </row>
    <row r="4" spans="1:6" ht="15">
      <c r="A4" s="146">
        <v>41365</v>
      </c>
      <c r="B4" s="147">
        <v>0.17291459241078624</v>
      </c>
      <c r="C4" s="147">
        <v>0.08692925786785108</v>
      </c>
      <c r="D4" s="147">
        <v>0.2021752894107569</v>
      </c>
      <c r="E4" s="147">
        <v>0.032052563881102475</v>
      </c>
      <c r="F4" s="147">
        <v>0.06778744357100569</v>
      </c>
    </row>
    <row r="5" spans="1:6" ht="15">
      <c r="A5" s="146">
        <v>41609</v>
      </c>
      <c r="B5" s="147">
        <v>0.19766557899138987</v>
      </c>
      <c r="C5" s="147">
        <v>0.10338158206155484</v>
      </c>
      <c r="D5" s="147">
        <v>0.24248091218357273</v>
      </c>
      <c r="E5" s="147">
        <v>0.032168181471582416</v>
      </c>
      <c r="F5" s="147">
        <v>0.09352919372950912</v>
      </c>
    </row>
    <row r="6" spans="1:6" ht="15.75" thickBot="1">
      <c r="A6" s="148">
        <v>41791</v>
      </c>
      <c r="B6" s="149">
        <v>0.24334842308016955</v>
      </c>
      <c r="C6" s="149">
        <v>0.11450494842232428</v>
      </c>
      <c r="D6" s="149">
        <v>0.2769547770546798</v>
      </c>
      <c r="E6" s="149">
        <v>0.031043356252792982</v>
      </c>
      <c r="F6" s="149">
        <v>0.1010129074561091</v>
      </c>
    </row>
    <row r="7" spans="1:6" ht="15">
      <c r="A7" s="14" t="s">
        <v>118</v>
      </c>
      <c r="B7" s="14"/>
      <c r="C7" s="14"/>
      <c r="D7" s="14"/>
      <c r="E7" s="14"/>
      <c r="F7" s="14"/>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9.140625" defaultRowHeight="15"/>
  <cols>
    <col min="1" max="1" width="18.28125" style="0" customWidth="1"/>
    <col min="2" max="2" width="37.28125" style="46" customWidth="1"/>
    <col min="3" max="3" width="18.28125" style="46" customWidth="1"/>
    <col min="4" max="4" width="39.28125" style="46" customWidth="1"/>
  </cols>
  <sheetData>
    <row r="1" spans="1:4" ht="15.75" thickBot="1">
      <c r="A1" s="2" t="s">
        <v>258</v>
      </c>
      <c r="B1" s="171"/>
      <c r="C1" s="171"/>
      <c r="D1" s="171"/>
    </row>
    <row r="2" spans="1:4" s="46" customFormat="1" ht="15.75" thickBot="1">
      <c r="A2" s="198"/>
      <c r="B2" s="175" t="s">
        <v>259</v>
      </c>
      <c r="C2" s="175" t="s">
        <v>260</v>
      </c>
      <c r="D2" s="175" t="s">
        <v>261</v>
      </c>
    </row>
    <row r="3" spans="1:4" ht="15.75" thickTop="1">
      <c r="A3" s="151" t="s">
        <v>263</v>
      </c>
      <c r="B3" s="172">
        <v>0.000957673496571842</v>
      </c>
      <c r="C3" s="172">
        <v>0.000882057572664883</v>
      </c>
      <c r="D3" s="172">
        <v>0.008864709202641999</v>
      </c>
    </row>
    <row r="4" spans="1:4" s="47" customFormat="1" ht="15">
      <c r="A4" s="152" t="s">
        <v>264</v>
      </c>
      <c r="B4" s="172">
        <v>0.018867986444230808</v>
      </c>
      <c r="C4" s="172">
        <v>0.03224683395021146</v>
      </c>
      <c r="D4" s="172">
        <v>0.06896215061446001</v>
      </c>
    </row>
    <row r="5" spans="1:4" s="47" customFormat="1" ht="15">
      <c r="A5" s="152" t="s">
        <v>265</v>
      </c>
      <c r="B5" s="172">
        <v>0.019662528183170862</v>
      </c>
      <c r="C5" s="172">
        <v>0.005285595534702252</v>
      </c>
      <c r="D5" s="172">
        <v>0.007270909545341311</v>
      </c>
    </row>
    <row r="6" spans="1:4" s="47" customFormat="1" ht="15">
      <c r="A6" s="152" t="s">
        <v>266</v>
      </c>
      <c r="B6" s="172">
        <v>0.013501922879035675</v>
      </c>
      <c r="C6" s="172">
        <v>0.007423478819672653</v>
      </c>
      <c r="D6" s="172">
        <v>0.0340740093075409</v>
      </c>
    </row>
    <row r="7" spans="1:4" s="47" customFormat="1" ht="15.75" thickBot="1">
      <c r="A7" s="153" t="s">
        <v>267</v>
      </c>
      <c r="B7" s="173">
        <v>0.03301352439295064</v>
      </c>
      <c r="C7" s="173">
        <v>0.013665365752729253</v>
      </c>
      <c r="D7" s="173">
        <v>0.030883755682799885</v>
      </c>
    </row>
    <row r="8" spans="1:4" ht="15">
      <c r="A8" s="14" t="s">
        <v>118</v>
      </c>
      <c r="B8" s="174"/>
      <c r="C8" s="174"/>
      <c r="D8" s="174"/>
    </row>
    <row r="9" spans="1:4" ht="30" customHeight="1">
      <c r="A9" s="252" t="s">
        <v>262</v>
      </c>
      <c r="B9" s="252"/>
      <c r="C9" s="252"/>
      <c r="D9" s="252"/>
    </row>
  </sheetData>
  <sheetProtection/>
  <mergeCells count="1">
    <mergeCell ref="A9:D9"/>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5"/>
  <cols>
    <col min="1" max="1" width="20.8515625" style="0" customWidth="1"/>
    <col min="2" max="2" width="42.140625" style="0" customWidth="1"/>
    <col min="3" max="3" width="27.57421875" style="0" customWidth="1"/>
    <col min="4" max="4" width="64.00390625" style="0" customWidth="1"/>
  </cols>
  <sheetData>
    <row r="1" spans="1:4" ht="15.75" thickBot="1">
      <c r="A1" s="2" t="s">
        <v>268</v>
      </c>
      <c r="B1" s="2"/>
      <c r="C1" s="2"/>
      <c r="D1" s="2"/>
    </row>
    <row r="2" spans="1:4" ht="15.75" thickBot="1">
      <c r="A2" s="155"/>
      <c r="B2" s="175" t="s">
        <v>259</v>
      </c>
      <c r="C2" s="175" t="s">
        <v>260</v>
      </c>
      <c r="D2" s="175" t="s">
        <v>261</v>
      </c>
    </row>
    <row r="3" spans="1:4" s="47" customFormat="1" ht="15.75" thickTop="1">
      <c r="A3" s="151" t="s">
        <v>263</v>
      </c>
      <c r="B3" s="154">
        <v>0.006634888069388674</v>
      </c>
      <c r="C3" s="154">
        <v>0.008648978550744884</v>
      </c>
      <c r="D3" s="154">
        <v>0.06605710781471029</v>
      </c>
    </row>
    <row r="4" spans="1:4" s="47" customFormat="1" ht="15">
      <c r="A4" s="152" t="s">
        <v>264</v>
      </c>
      <c r="B4" s="154">
        <v>0.09343966965232016</v>
      </c>
      <c r="C4" s="154">
        <v>0.14352250615762274</v>
      </c>
      <c r="D4" s="154">
        <v>0.3357272921246539</v>
      </c>
    </row>
    <row r="5" spans="1:4" s="47" customFormat="1" ht="15">
      <c r="A5" s="152" t="s">
        <v>265</v>
      </c>
      <c r="B5" s="154">
        <v>0.060855242122809385</v>
      </c>
      <c r="C5" s="154">
        <v>0.008250266255037287</v>
      </c>
      <c r="D5" s="154">
        <v>0.007893614189810315</v>
      </c>
    </row>
    <row r="6" spans="1:4" s="47" customFormat="1" ht="15">
      <c r="A6" s="152" t="s">
        <v>266</v>
      </c>
      <c r="B6" s="154">
        <v>0.006174448267173803</v>
      </c>
      <c r="C6" s="154">
        <v>0.027993544262230566</v>
      </c>
      <c r="D6" s="154">
        <v>0.10657653974736059</v>
      </c>
    </row>
    <row r="7" spans="1:4" s="47" customFormat="1" ht="15.75" thickBot="1">
      <c r="A7" s="240" t="s">
        <v>302</v>
      </c>
      <c r="B7" s="156">
        <v>0.05091538966124927</v>
      </c>
      <c r="C7" s="156">
        <v>0.0524593511356961</v>
      </c>
      <c r="D7" s="156">
        <v>0.05092914039553554</v>
      </c>
    </row>
    <row r="8" spans="1:4" s="12" customFormat="1" ht="15">
      <c r="A8" s="14" t="s">
        <v>118</v>
      </c>
      <c r="B8" s="14"/>
      <c r="C8" s="14"/>
      <c r="D8" s="14"/>
    </row>
    <row r="9" spans="1:4" ht="15">
      <c r="A9" s="224" t="s">
        <v>269</v>
      </c>
      <c r="B9" s="228"/>
      <c r="C9" s="228"/>
      <c r="D9" s="228"/>
    </row>
    <row r="10" spans="1:4" ht="15">
      <c r="A10" s="224" t="s">
        <v>270</v>
      </c>
      <c r="B10" s="228"/>
      <c r="C10" s="228"/>
      <c r="D10" s="228"/>
    </row>
  </sheetData>
  <sheetProtection/>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G62"/>
  <sheetViews>
    <sheetView zoomScalePageLayoutView="0" workbookViewId="0" topLeftCell="A1">
      <selection activeCell="A1" sqref="A1"/>
    </sheetView>
  </sheetViews>
  <sheetFormatPr defaultColWidth="9.140625" defaultRowHeight="15"/>
  <cols>
    <col min="1" max="1" width="9.140625" style="12" customWidth="1"/>
    <col min="3" max="4" width="25.7109375" style="0" customWidth="1"/>
    <col min="5" max="5" width="10.8515625" style="0" customWidth="1"/>
    <col min="6" max="6" width="25.7109375" style="0" customWidth="1"/>
    <col min="7" max="7" width="19.421875" style="0" customWidth="1"/>
  </cols>
  <sheetData>
    <row r="1" spans="1:7" ht="15.75" thickBot="1">
      <c r="A1" s="2" t="s">
        <v>271</v>
      </c>
      <c r="B1" s="2"/>
      <c r="C1" s="2"/>
      <c r="D1" s="2"/>
      <c r="E1" s="2"/>
      <c r="F1" s="2"/>
      <c r="G1" s="2"/>
    </row>
    <row r="2" spans="1:7" ht="26.25" thickBot="1">
      <c r="A2" s="53"/>
      <c r="B2" s="15"/>
      <c r="C2" s="176" t="s">
        <v>272</v>
      </c>
      <c r="D2" s="176" t="s">
        <v>273</v>
      </c>
      <c r="E2" s="176" t="s">
        <v>251</v>
      </c>
      <c r="F2" s="176" t="s">
        <v>275</v>
      </c>
      <c r="G2" s="176" t="s">
        <v>274</v>
      </c>
    </row>
    <row r="3" spans="1:7" ht="15.75" thickTop="1">
      <c r="A3" s="241">
        <v>2009</v>
      </c>
      <c r="B3" s="51" t="s">
        <v>14</v>
      </c>
      <c r="C3" s="184"/>
      <c r="D3" s="184"/>
      <c r="E3" s="185">
        <v>1</v>
      </c>
      <c r="F3" s="185">
        <v>-0.3627395961727332</v>
      </c>
      <c r="G3" s="186">
        <v>0.8442290193791301</v>
      </c>
    </row>
    <row r="4" spans="1:7" ht="15">
      <c r="A4" s="241"/>
      <c r="B4" s="52" t="s">
        <v>15</v>
      </c>
      <c r="C4" s="184">
        <v>1.3242756535070566</v>
      </c>
      <c r="D4" s="184"/>
      <c r="E4" s="185">
        <v>1</v>
      </c>
      <c r="F4" s="185">
        <v>-0.36613725432440025</v>
      </c>
      <c r="G4" s="186">
        <v>0.848717852979611</v>
      </c>
    </row>
    <row r="5" spans="1:7" ht="15">
      <c r="A5" s="241">
        <v>2010</v>
      </c>
      <c r="B5" s="51" t="s">
        <v>5</v>
      </c>
      <c r="C5" s="184">
        <v>1.36617399312353</v>
      </c>
      <c r="D5" s="184">
        <v>1.23</v>
      </c>
      <c r="E5" s="185">
        <v>1</v>
      </c>
      <c r="F5" s="185">
        <v>-0.3666441679501053</v>
      </c>
      <c r="G5" s="186">
        <v>0.8632813181724027</v>
      </c>
    </row>
    <row r="6" spans="1:7" ht="15">
      <c r="A6" s="241"/>
      <c r="B6" s="51" t="s">
        <v>6</v>
      </c>
      <c r="C6" s="184">
        <v>1.399648300442774</v>
      </c>
      <c r="D6" s="184">
        <v>1.28</v>
      </c>
      <c r="E6" s="185">
        <v>1</v>
      </c>
      <c r="F6" s="185">
        <v>-0.3776761557283913</v>
      </c>
      <c r="G6" s="186">
        <v>0.8571493868896187</v>
      </c>
    </row>
    <row r="7" spans="1:7" ht="15">
      <c r="A7" s="241"/>
      <c r="B7" s="51" t="s">
        <v>7</v>
      </c>
      <c r="C7" s="184">
        <v>1.385884157036929</v>
      </c>
      <c r="D7" s="184">
        <v>1.29</v>
      </c>
      <c r="E7" s="185">
        <v>1</v>
      </c>
      <c r="F7" s="185">
        <v>-0.3763229393714402</v>
      </c>
      <c r="G7" s="186">
        <v>0.8554613795969727</v>
      </c>
    </row>
    <row r="8" spans="1:7" ht="15">
      <c r="A8" s="241"/>
      <c r="B8" s="51" t="s">
        <v>8</v>
      </c>
      <c r="C8" s="184">
        <v>1.4170080315798137</v>
      </c>
      <c r="D8" s="184">
        <v>1.32</v>
      </c>
      <c r="E8" s="185">
        <v>1</v>
      </c>
      <c r="F8" s="185">
        <v>-0.3550286200835571</v>
      </c>
      <c r="G8" s="186">
        <v>0.8368116325116758</v>
      </c>
    </row>
    <row r="9" spans="1:7" ht="15">
      <c r="A9" s="241"/>
      <c r="B9" s="51" t="s">
        <v>9</v>
      </c>
      <c r="C9" s="184">
        <v>1.450266693293995</v>
      </c>
      <c r="D9" s="184">
        <v>1.33</v>
      </c>
      <c r="E9" s="185">
        <v>1</v>
      </c>
      <c r="F9" s="185">
        <v>-0.3496014397836586</v>
      </c>
      <c r="G9" s="186">
        <v>0.8227790712035072</v>
      </c>
    </row>
    <row r="10" spans="1:7" ht="15">
      <c r="A10" s="241"/>
      <c r="B10" s="51" t="s">
        <v>20</v>
      </c>
      <c r="C10" s="184">
        <v>1.350695940645004</v>
      </c>
      <c r="D10" s="184">
        <v>1.28</v>
      </c>
      <c r="E10" s="185">
        <v>1</v>
      </c>
      <c r="F10" s="185">
        <v>-0.3491607184300855</v>
      </c>
      <c r="G10" s="186">
        <v>0.8314555242950532</v>
      </c>
    </row>
    <row r="11" spans="1:7" ht="15">
      <c r="A11" s="241"/>
      <c r="B11" s="51" t="s">
        <v>10</v>
      </c>
      <c r="C11" s="184">
        <v>1.3485119515642638</v>
      </c>
      <c r="D11" s="184">
        <v>1.19</v>
      </c>
      <c r="E11" s="185">
        <v>1</v>
      </c>
      <c r="F11" s="185">
        <v>-0.35741575234591755</v>
      </c>
      <c r="G11" s="186">
        <v>0.8583099437061996</v>
      </c>
    </row>
    <row r="12" spans="1:7" ht="15">
      <c r="A12" s="241"/>
      <c r="B12" s="51" t="s">
        <v>11</v>
      </c>
      <c r="C12" s="184">
        <v>1.3985126814280504</v>
      </c>
      <c r="D12" s="184">
        <v>1.29</v>
      </c>
      <c r="E12" s="185">
        <v>1</v>
      </c>
      <c r="F12" s="185">
        <v>-0.35617165354179064</v>
      </c>
      <c r="G12" s="186">
        <v>0.860531921075192</v>
      </c>
    </row>
    <row r="13" spans="1:7" ht="15">
      <c r="A13" s="241"/>
      <c r="B13" s="51" t="s">
        <v>12</v>
      </c>
      <c r="C13" s="184">
        <v>1.388629949544981</v>
      </c>
      <c r="D13" s="184">
        <v>1.23</v>
      </c>
      <c r="E13" s="185">
        <v>1</v>
      </c>
      <c r="F13" s="185">
        <v>-0.3533278517104915</v>
      </c>
      <c r="G13" s="186">
        <v>0.8727703817308858</v>
      </c>
    </row>
    <row r="14" spans="1:7" ht="15">
      <c r="A14" s="241"/>
      <c r="B14" s="51" t="s">
        <v>13</v>
      </c>
      <c r="C14" s="184">
        <v>1.3662425165539303</v>
      </c>
      <c r="D14" s="184">
        <v>1.36</v>
      </c>
      <c r="E14" s="185">
        <v>1</v>
      </c>
      <c r="F14" s="185">
        <v>-0.3472562617490449</v>
      </c>
      <c r="G14" s="186">
        <v>0.8529962462753266</v>
      </c>
    </row>
    <row r="15" spans="1:7" ht="15">
      <c r="A15" s="241"/>
      <c r="B15" s="51" t="s">
        <v>14</v>
      </c>
      <c r="C15" s="184">
        <v>1.3827703873658805</v>
      </c>
      <c r="D15" s="184">
        <v>1.29</v>
      </c>
      <c r="E15" s="185">
        <v>1</v>
      </c>
      <c r="F15" s="185">
        <v>-0.3471439927594718</v>
      </c>
      <c r="G15" s="186">
        <v>0.8612360641452426</v>
      </c>
    </row>
    <row r="16" spans="1:7" ht="15">
      <c r="A16" s="241"/>
      <c r="B16" s="52" t="s">
        <v>15</v>
      </c>
      <c r="C16" s="184">
        <v>1.3692181379910011</v>
      </c>
      <c r="D16" s="184">
        <v>1.21</v>
      </c>
      <c r="E16" s="185">
        <v>1</v>
      </c>
      <c r="F16" s="185">
        <v>-0.3566603214108648</v>
      </c>
      <c r="G16" s="186">
        <v>0.8480642937205877</v>
      </c>
    </row>
    <row r="17" spans="1:7" ht="15">
      <c r="A17" s="241">
        <v>2011</v>
      </c>
      <c r="B17" s="51" t="s">
        <v>5</v>
      </c>
      <c r="C17" s="184">
        <v>1.3554188225128414</v>
      </c>
      <c r="D17" s="184">
        <v>1.2</v>
      </c>
      <c r="E17" s="185">
        <v>1</v>
      </c>
      <c r="F17" s="185">
        <v>-0.362722989200226</v>
      </c>
      <c r="G17" s="186">
        <v>0.8494830219328686</v>
      </c>
    </row>
    <row r="18" spans="1:7" ht="15">
      <c r="A18" s="241"/>
      <c r="B18" s="51" t="s">
        <v>6</v>
      </c>
      <c r="C18" s="184">
        <v>1.4149896053716347</v>
      </c>
      <c r="D18" s="184">
        <v>1.19</v>
      </c>
      <c r="E18" s="185">
        <v>1</v>
      </c>
      <c r="F18" s="185">
        <v>-0.3677175265524466</v>
      </c>
      <c r="G18" s="186">
        <v>0.8402832133027022</v>
      </c>
    </row>
    <row r="19" spans="1:7" ht="15">
      <c r="A19" s="241"/>
      <c r="B19" s="51" t="s">
        <v>7</v>
      </c>
      <c r="C19" s="184">
        <v>1.3596262898895077</v>
      </c>
      <c r="D19" s="184">
        <v>1.18</v>
      </c>
      <c r="E19" s="185">
        <v>1</v>
      </c>
      <c r="F19" s="185">
        <v>-0.37092452461052294</v>
      </c>
      <c r="G19" s="186">
        <v>0.8551707251237008</v>
      </c>
    </row>
    <row r="20" spans="1:7" ht="15">
      <c r="A20" s="241"/>
      <c r="B20" s="51" t="s">
        <v>8</v>
      </c>
      <c r="C20" s="184">
        <v>1.3795427960735311</v>
      </c>
      <c r="D20" s="184">
        <v>1.27</v>
      </c>
      <c r="E20" s="185">
        <v>1</v>
      </c>
      <c r="F20" s="185">
        <v>-0.3824925161816996</v>
      </c>
      <c r="G20" s="186">
        <v>0.8687432112061872</v>
      </c>
    </row>
    <row r="21" spans="1:7" ht="15">
      <c r="A21" s="241"/>
      <c r="B21" s="51" t="s">
        <v>9</v>
      </c>
      <c r="C21" s="184">
        <v>1.3947142981719414</v>
      </c>
      <c r="D21" s="184">
        <v>1.31</v>
      </c>
      <c r="E21" s="185">
        <v>1</v>
      </c>
      <c r="F21" s="185">
        <v>-0.36688653986679054</v>
      </c>
      <c r="G21" s="186">
        <v>0.8705224040641624</v>
      </c>
    </row>
    <row r="22" spans="1:7" ht="15">
      <c r="A22" s="241"/>
      <c r="B22" s="51" t="s">
        <v>20</v>
      </c>
      <c r="C22" s="184">
        <v>1.3492263559152693</v>
      </c>
      <c r="D22" s="184">
        <v>1.26</v>
      </c>
      <c r="E22" s="185">
        <v>1</v>
      </c>
      <c r="F22" s="185">
        <v>-0.3710403579336692</v>
      </c>
      <c r="G22" s="186">
        <v>0.8695260897114385</v>
      </c>
    </row>
    <row r="23" spans="1:7" ht="15">
      <c r="A23" s="241"/>
      <c r="B23" s="51" t="s">
        <v>10</v>
      </c>
      <c r="C23" s="184">
        <v>1.346383350881931</v>
      </c>
      <c r="D23" s="184">
        <v>1.28</v>
      </c>
      <c r="E23" s="185">
        <v>1</v>
      </c>
      <c r="F23" s="185">
        <v>-0.37469778369995055</v>
      </c>
      <c r="G23" s="186">
        <v>0.8850208978172839</v>
      </c>
    </row>
    <row r="24" spans="1:7" ht="15">
      <c r="A24" s="241"/>
      <c r="B24" s="51" t="s">
        <v>11</v>
      </c>
      <c r="C24" s="184">
        <v>1.413489480823793</v>
      </c>
      <c r="D24" s="184">
        <v>1.27</v>
      </c>
      <c r="E24" s="185">
        <v>1</v>
      </c>
      <c r="F24" s="185">
        <v>-0.36382918013124227</v>
      </c>
      <c r="G24" s="186">
        <v>0.8696522679377673</v>
      </c>
    </row>
    <row r="25" spans="1:7" ht="15">
      <c r="A25" s="241"/>
      <c r="B25" s="51" t="s">
        <v>12</v>
      </c>
      <c r="C25" s="184">
        <v>1.3579342330539672</v>
      </c>
      <c r="D25" s="184">
        <v>1.27</v>
      </c>
      <c r="E25" s="185">
        <v>1</v>
      </c>
      <c r="F25" s="185">
        <v>-0.37687279468591</v>
      </c>
      <c r="G25" s="186">
        <v>0.8789718928325247</v>
      </c>
    </row>
    <row r="26" spans="1:7" ht="15">
      <c r="A26" s="241"/>
      <c r="B26" s="51" t="s">
        <v>13</v>
      </c>
      <c r="C26" s="184">
        <v>1.3560892441935122</v>
      </c>
      <c r="D26" s="184">
        <v>1.25</v>
      </c>
      <c r="E26" s="185">
        <v>1</v>
      </c>
      <c r="F26" s="185">
        <v>-0.3830449302358321</v>
      </c>
      <c r="G26" s="186">
        <v>0.8924044538566795</v>
      </c>
    </row>
    <row r="27" spans="1:7" ht="15">
      <c r="A27" s="241"/>
      <c r="B27" s="51" t="s">
        <v>14</v>
      </c>
      <c r="C27" s="184">
        <v>1.3496029765211341</v>
      </c>
      <c r="D27" s="184">
        <v>1.28</v>
      </c>
      <c r="E27" s="185">
        <v>1</v>
      </c>
      <c r="F27" s="185">
        <v>-0.3900005277206919</v>
      </c>
      <c r="G27" s="186">
        <v>0.8930153185071432</v>
      </c>
    </row>
    <row r="28" spans="1:7" ht="15">
      <c r="A28" s="241"/>
      <c r="B28" s="52" t="s">
        <v>15</v>
      </c>
      <c r="C28" s="184">
        <v>1.3559524060518784</v>
      </c>
      <c r="D28" s="184">
        <v>1.23</v>
      </c>
      <c r="E28" s="185">
        <v>1</v>
      </c>
      <c r="F28" s="185">
        <v>-0.3748570228862744</v>
      </c>
      <c r="G28" s="186">
        <v>0.9049472025806212</v>
      </c>
    </row>
    <row r="29" spans="1:7" ht="15">
      <c r="A29" s="241">
        <v>2012</v>
      </c>
      <c r="B29" s="51" t="s">
        <v>5</v>
      </c>
      <c r="C29" s="184">
        <v>1.342005207753677</v>
      </c>
      <c r="D29" s="184">
        <v>1.27</v>
      </c>
      <c r="E29" s="185">
        <v>1</v>
      </c>
      <c r="F29" s="185">
        <v>-0.3753668519172408</v>
      </c>
      <c r="G29" s="186">
        <v>0.8832946764369362</v>
      </c>
    </row>
    <row r="30" spans="1:7" ht="15">
      <c r="A30" s="241"/>
      <c r="B30" s="51" t="s">
        <v>6</v>
      </c>
      <c r="C30" s="184">
        <v>1.3794885835212174</v>
      </c>
      <c r="D30" s="184">
        <v>1.27</v>
      </c>
      <c r="E30" s="185">
        <v>1</v>
      </c>
      <c r="F30" s="185">
        <v>-0.36660517607992604</v>
      </c>
      <c r="G30" s="186">
        <v>0.8750085894056727</v>
      </c>
    </row>
    <row r="31" spans="1:7" ht="15">
      <c r="A31" s="241"/>
      <c r="B31" s="51" t="s">
        <v>7</v>
      </c>
      <c r="C31" s="184">
        <v>1.5107252437966792</v>
      </c>
      <c r="D31" s="184">
        <v>1.34</v>
      </c>
      <c r="E31" s="185">
        <v>1</v>
      </c>
      <c r="F31" s="185">
        <v>-0.3438196668044659</v>
      </c>
      <c r="G31" s="186">
        <v>0.8888853595149416</v>
      </c>
    </row>
    <row r="32" spans="1:7" ht="15">
      <c r="A32" s="241"/>
      <c r="B32" s="51" t="s">
        <v>8</v>
      </c>
      <c r="C32" s="184">
        <v>1.464907962796277</v>
      </c>
      <c r="D32" s="184">
        <v>1.33</v>
      </c>
      <c r="E32" s="185">
        <v>1</v>
      </c>
      <c r="F32" s="185">
        <v>-0.33396638358448905</v>
      </c>
      <c r="G32" s="186">
        <v>0.8674020044496319</v>
      </c>
    </row>
    <row r="33" spans="1:7" ht="15">
      <c r="A33" s="241"/>
      <c r="B33" s="51" t="s">
        <v>9</v>
      </c>
      <c r="C33" s="184">
        <v>1.4912419696269006</v>
      </c>
      <c r="D33" s="184">
        <v>1.43</v>
      </c>
      <c r="E33" s="185">
        <v>1</v>
      </c>
      <c r="F33" s="185">
        <v>-0.33600313437233215</v>
      </c>
      <c r="G33" s="186">
        <v>0.8546454048077085</v>
      </c>
    </row>
    <row r="34" spans="1:7" ht="15">
      <c r="A34" s="241"/>
      <c r="B34" s="51" t="s">
        <v>20</v>
      </c>
      <c r="C34" s="184">
        <v>1.4709306723041224</v>
      </c>
      <c r="D34" s="184">
        <v>1.33</v>
      </c>
      <c r="E34" s="185">
        <v>1</v>
      </c>
      <c r="F34" s="185">
        <v>-0.3473182839908978</v>
      </c>
      <c r="G34" s="186">
        <v>0.885509983171463</v>
      </c>
    </row>
    <row r="35" spans="1:7" ht="15">
      <c r="A35" s="241"/>
      <c r="B35" s="51" t="s">
        <v>10</v>
      </c>
      <c r="C35" s="184">
        <v>1.4551174637120075</v>
      </c>
      <c r="D35" s="184">
        <v>1.35</v>
      </c>
      <c r="E35" s="185">
        <v>1</v>
      </c>
      <c r="F35" s="185">
        <v>-0.3460526357931373</v>
      </c>
      <c r="G35" s="186">
        <v>0.8920522222229683</v>
      </c>
    </row>
    <row r="36" spans="1:7" ht="15">
      <c r="A36" s="241"/>
      <c r="B36" s="51" t="s">
        <v>11</v>
      </c>
      <c r="C36" s="184">
        <v>1.4826670274147613</v>
      </c>
      <c r="D36" s="184">
        <v>1.3800000000000001</v>
      </c>
      <c r="E36" s="185">
        <v>1</v>
      </c>
      <c r="F36" s="185">
        <v>-0.36745351312291763</v>
      </c>
      <c r="G36" s="186">
        <v>0.88805423052416</v>
      </c>
    </row>
    <row r="37" spans="1:7" ht="15">
      <c r="A37" s="241"/>
      <c r="B37" s="51" t="s">
        <v>12</v>
      </c>
      <c r="C37" s="184">
        <v>1.4657205795113757</v>
      </c>
      <c r="D37" s="184">
        <v>1.35</v>
      </c>
      <c r="E37" s="185">
        <v>1</v>
      </c>
      <c r="F37" s="185">
        <v>-0.3680579312648221</v>
      </c>
      <c r="G37" s="186">
        <v>0.8987039476686784</v>
      </c>
    </row>
    <row r="38" spans="1:7" ht="15">
      <c r="A38" s="241"/>
      <c r="B38" s="51" t="s">
        <v>13</v>
      </c>
      <c r="C38" s="184">
        <v>1.4311923987273574</v>
      </c>
      <c r="D38" s="184">
        <v>1.42</v>
      </c>
      <c r="E38" s="185">
        <v>1</v>
      </c>
      <c r="F38" s="185">
        <v>-0.3523570357722386</v>
      </c>
      <c r="G38" s="186">
        <v>0.8850241820177811</v>
      </c>
    </row>
    <row r="39" spans="1:7" ht="15">
      <c r="A39" s="241"/>
      <c r="B39" s="51" t="s">
        <v>14</v>
      </c>
      <c r="C39" s="184">
        <v>1.513602068165502</v>
      </c>
      <c r="D39" s="184">
        <v>1.3900000000000001</v>
      </c>
      <c r="E39" s="185">
        <v>1</v>
      </c>
      <c r="F39" s="185">
        <v>-0.35592627533198723</v>
      </c>
      <c r="G39" s="186">
        <v>0.8948934802127564</v>
      </c>
    </row>
    <row r="40" spans="1:7" ht="15">
      <c r="A40" s="241"/>
      <c r="B40" s="52" t="s">
        <v>15</v>
      </c>
      <c r="C40" s="184">
        <v>1.5135539290704552</v>
      </c>
      <c r="D40" s="184">
        <v>1.33</v>
      </c>
      <c r="E40" s="185">
        <v>1</v>
      </c>
      <c r="F40" s="185">
        <v>-0.3481785702323437</v>
      </c>
      <c r="G40" s="186">
        <v>0.8765297477806048</v>
      </c>
    </row>
    <row r="41" spans="1:7" ht="15">
      <c r="A41" s="241">
        <v>2013</v>
      </c>
      <c r="B41" s="51" t="s">
        <v>5</v>
      </c>
      <c r="C41" s="184">
        <v>1.48690344454143</v>
      </c>
      <c r="D41" s="184">
        <v>1.43</v>
      </c>
      <c r="E41" s="185">
        <v>1</v>
      </c>
      <c r="F41" s="185">
        <v>-0.36053488515312526</v>
      </c>
      <c r="G41" s="186">
        <v>0.8886815208972917</v>
      </c>
    </row>
    <row r="42" spans="1:7" ht="15">
      <c r="A42" s="241"/>
      <c r="B42" s="51" t="s">
        <v>6</v>
      </c>
      <c r="C42" s="184">
        <v>1.4851835811944945</v>
      </c>
      <c r="D42" s="184">
        <v>1.41</v>
      </c>
      <c r="E42" s="185">
        <v>1</v>
      </c>
      <c r="F42" s="185">
        <v>-0.38027750513459974</v>
      </c>
      <c r="G42" s="186">
        <v>0.8863976749524647</v>
      </c>
    </row>
    <row r="43" spans="1:7" ht="15">
      <c r="A43" s="241"/>
      <c r="B43" s="51" t="s">
        <v>7</v>
      </c>
      <c r="C43" s="184">
        <v>1.5007390955601483</v>
      </c>
      <c r="D43" s="184">
        <v>1.42</v>
      </c>
      <c r="E43" s="185">
        <v>1</v>
      </c>
      <c r="F43" s="185">
        <v>-0.38283052647437715</v>
      </c>
      <c r="G43" s="186">
        <v>0.8744592274104501</v>
      </c>
    </row>
    <row r="44" spans="1:7" ht="15">
      <c r="A44" s="241"/>
      <c r="B44" s="51" t="s">
        <v>8</v>
      </c>
      <c r="C44" s="184">
        <v>1.4787516194618417</v>
      </c>
      <c r="D44" s="184">
        <v>1.41</v>
      </c>
      <c r="E44" s="185">
        <v>1</v>
      </c>
      <c r="F44" s="185">
        <v>-0.37863439349089517</v>
      </c>
      <c r="G44" s="186">
        <v>0.87560607960518</v>
      </c>
    </row>
    <row r="45" spans="1:7" ht="15">
      <c r="A45" s="241"/>
      <c r="B45" s="51" t="s">
        <v>9</v>
      </c>
      <c r="C45" s="184">
        <v>1.5166380588755037</v>
      </c>
      <c r="D45" s="184">
        <v>1.3800000000000001</v>
      </c>
      <c r="E45" s="185">
        <v>1</v>
      </c>
      <c r="F45" s="185">
        <v>-0.3923213445200426</v>
      </c>
      <c r="G45" s="186">
        <v>0.8728653980654602</v>
      </c>
    </row>
    <row r="46" spans="1:7" ht="15">
      <c r="A46" s="241"/>
      <c r="B46" s="51" t="s">
        <v>20</v>
      </c>
      <c r="C46" s="184">
        <v>1.4585413254149173</v>
      </c>
      <c r="D46" s="184">
        <v>1.36</v>
      </c>
      <c r="E46" s="185">
        <v>1</v>
      </c>
      <c r="F46" s="185">
        <v>-0.3917499507020062</v>
      </c>
      <c r="G46" s="186">
        <v>0.8819949642763057</v>
      </c>
    </row>
    <row r="47" spans="1:7" ht="15">
      <c r="A47" s="241"/>
      <c r="B47" s="51" t="s">
        <v>10</v>
      </c>
      <c r="C47" s="184">
        <v>1.4243088330142253</v>
      </c>
      <c r="D47" s="184">
        <v>1.36</v>
      </c>
      <c r="E47" s="185">
        <v>1</v>
      </c>
      <c r="F47" s="185">
        <v>-0.41019330543177834</v>
      </c>
      <c r="G47" s="186">
        <v>0.8891733717336557</v>
      </c>
    </row>
    <row r="48" spans="1:7" ht="15">
      <c r="A48" s="241"/>
      <c r="B48" s="51" t="s">
        <v>11</v>
      </c>
      <c r="C48" s="184">
        <v>1.4844183073258108</v>
      </c>
      <c r="D48" s="184">
        <v>1.4</v>
      </c>
      <c r="E48" s="185">
        <v>1</v>
      </c>
      <c r="F48" s="185">
        <v>-0.4145734343940382</v>
      </c>
      <c r="G48" s="186">
        <v>0.877868586299531</v>
      </c>
    </row>
    <row r="49" spans="1:7" ht="15">
      <c r="A49" s="241"/>
      <c r="B49" s="51" t="s">
        <v>12</v>
      </c>
      <c r="C49" s="184">
        <v>1.423932396576849</v>
      </c>
      <c r="D49" s="184">
        <v>1.3</v>
      </c>
      <c r="E49" s="185">
        <v>1</v>
      </c>
      <c r="F49" s="185">
        <v>-0.41509899496487745</v>
      </c>
      <c r="G49" s="186">
        <v>0.89097006942927</v>
      </c>
    </row>
    <row r="50" spans="1:7" ht="15">
      <c r="A50" s="241"/>
      <c r="B50" s="51" t="s">
        <v>13</v>
      </c>
      <c r="C50" s="184">
        <v>1.4436070347296466</v>
      </c>
      <c r="D50" s="184">
        <v>1.3800000000000001</v>
      </c>
      <c r="E50" s="185">
        <v>1</v>
      </c>
      <c r="F50" s="185">
        <v>-0.40985336129133715</v>
      </c>
      <c r="G50" s="186">
        <v>0.8736712772534558</v>
      </c>
    </row>
    <row r="51" spans="1:7" ht="15">
      <c r="A51" s="241"/>
      <c r="B51" s="51" t="s">
        <v>14</v>
      </c>
      <c r="C51" s="184">
        <v>1.463187670198748</v>
      </c>
      <c r="D51" s="184">
        <v>1.3900000000000001</v>
      </c>
      <c r="E51" s="185">
        <v>1</v>
      </c>
      <c r="F51" s="185">
        <v>-0.4129491643687409</v>
      </c>
      <c r="G51" s="186">
        <v>0.8933293266285537</v>
      </c>
    </row>
    <row r="52" spans="1:7" ht="15">
      <c r="A52" s="241"/>
      <c r="B52" s="52" t="s">
        <v>15</v>
      </c>
      <c r="C52" s="184">
        <v>1.4401100384174517</v>
      </c>
      <c r="D52" s="184">
        <v>1.35</v>
      </c>
      <c r="E52" s="185">
        <v>1</v>
      </c>
      <c r="F52" s="185">
        <v>-0.4146477451337526</v>
      </c>
      <c r="G52" s="186">
        <v>0.8866579223068061</v>
      </c>
    </row>
    <row r="53" spans="1:7" ht="15">
      <c r="A53" s="242">
        <v>2014</v>
      </c>
      <c r="B53" s="51" t="s">
        <v>5</v>
      </c>
      <c r="C53" s="187">
        <v>1.4164903385674155</v>
      </c>
      <c r="D53" s="187">
        <v>1.4</v>
      </c>
      <c r="E53" s="188">
        <v>1</v>
      </c>
      <c r="F53" s="188">
        <v>-0.41775398426720023</v>
      </c>
      <c r="G53" s="189">
        <v>0.8959979450323058</v>
      </c>
    </row>
    <row r="54" spans="1:7" ht="15">
      <c r="A54" s="242"/>
      <c r="B54" s="51" t="s">
        <v>6</v>
      </c>
      <c r="C54" s="187">
        <v>1.4800713557197265</v>
      </c>
      <c r="D54" s="187">
        <v>1.42</v>
      </c>
      <c r="E54" s="188">
        <v>1</v>
      </c>
      <c r="F54" s="188">
        <v>-0.42258308843847625</v>
      </c>
      <c r="G54" s="189">
        <v>0.884656721924759</v>
      </c>
    </row>
    <row r="55" spans="1:7" ht="15">
      <c r="A55" s="242"/>
      <c r="B55" s="51" t="s">
        <v>7</v>
      </c>
      <c r="C55" s="187">
        <v>1.436623061459211</v>
      </c>
      <c r="D55" s="187">
        <v>1.3800000000000001</v>
      </c>
      <c r="E55" s="188">
        <v>1</v>
      </c>
      <c r="F55" s="188">
        <v>-0.42862019453500566</v>
      </c>
      <c r="G55" s="189">
        <v>0.8933686971414498</v>
      </c>
    </row>
    <row r="56" spans="1:7" ht="15">
      <c r="A56" s="242"/>
      <c r="B56" s="51" t="s">
        <v>8</v>
      </c>
      <c r="C56" s="187">
        <v>1.3957941822373332</v>
      </c>
      <c r="D56" s="187">
        <v>1.28</v>
      </c>
      <c r="E56" s="188">
        <v>1</v>
      </c>
      <c r="F56" s="188">
        <v>-0.4277339338127255</v>
      </c>
      <c r="G56" s="189">
        <v>0.8933670574546722</v>
      </c>
    </row>
    <row r="57" spans="1:7" ht="15">
      <c r="A57" s="242"/>
      <c r="B57" s="51" t="s">
        <v>9</v>
      </c>
      <c r="C57" s="187">
        <v>1.4372958347524898</v>
      </c>
      <c r="D57" s="187">
        <v>1.33</v>
      </c>
      <c r="E57" s="188">
        <v>1</v>
      </c>
      <c r="F57" s="188">
        <v>-0.43045904412446334</v>
      </c>
      <c r="G57" s="189">
        <v>0.8939894350084316</v>
      </c>
    </row>
    <row r="58" spans="1:7" ht="15">
      <c r="A58" s="242"/>
      <c r="B58" s="51" t="s">
        <v>20</v>
      </c>
      <c r="C58" s="187">
        <v>1.362064003000793</v>
      </c>
      <c r="D58" s="187">
        <v>1.31</v>
      </c>
      <c r="E58" s="188">
        <v>1</v>
      </c>
      <c r="F58" s="188">
        <v>-0.43334693473934993</v>
      </c>
      <c r="G58" s="189">
        <v>0.903945789196099</v>
      </c>
    </row>
    <row r="59" spans="1:7" ht="15">
      <c r="A59" s="242"/>
      <c r="B59" s="51" t="s">
        <v>10</v>
      </c>
      <c r="C59" s="187">
        <v>1.3388180209090814</v>
      </c>
      <c r="D59" s="187">
        <v>1.27</v>
      </c>
      <c r="E59" s="188">
        <v>1</v>
      </c>
      <c r="F59" s="188">
        <v>-0.43687017906401016</v>
      </c>
      <c r="G59" s="189">
        <v>0.912785229741322</v>
      </c>
    </row>
    <row r="60" spans="1:7" ht="15">
      <c r="A60" s="242"/>
      <c r="B60" s="51" t="s">
        <v>11</v>
      </c>
      <c r="C60" s="104"/>
      <c r="D60" s="187">
        <v>1.26</v>
      </c>
      <c r="E60" s="188">
        <v>1</v>
      </c>
      <c r="F60" s="104"/>
      <c r="G60" s="189">
        <v>0.9124041015358819</v>
      </c>
    </row>
    <row r="61" spans="1:7" ht="15.75" thickBot="1">
      <c r="A61" s="250"/>
      <c r="B61" s="56" t="s">
        <v>12</v>
      </c>
      <c r="C61" s="71"/>
      <c r="D61" s="199">
        <v>1.26</v>
      </c>
      <c r="E61" s="200">
        <v>1</v>
      </c>
      <c r="F61" s="71"/>
      <c r="G61" s="201">
        <v>0.9138974827346975</v>
      </c>
    </row>
    <row r="62" spans="1:7" ht="15">
      <c r="A62" s="14" t="s">
        <v>192</v>
      </c>
      <c r="B62" s="14"/>
      <c r="C62" s="14"/>
      <c r="D62" s="14"/>
      <c r="E62" s="14"/>
      <c r="F62" s="14"/>
      <c r="G62" s="14"/>
    </row>
  </sheetData>
  <sheetProtection/>
  <mergeCells count="6">
    <mergeCell ref="A53:A61"/>
    <mergeCell ref="A3:A4"/>
    <mergeCell ref="A5:A16"/>
    <mergeCell ref="A17:A28"/>
    <mergeCell ref="A29:A40"/>
    <mergeCell ref="A41:A52"/>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
    </sheetView>
  </sheetViews>
  <sheetFormatPr defaultColWidth="9.140625" defaultRowHeight="15"/>
  <cols>
    <col min="1" max="1" width="43.00390625" style="0" customWidth="1"/>
    <col min="2" max="12" width="8.7109375" style="0" customWidth="1"/>
    <col min="13" max="13" width="18.421875" style="0" customWidth="1"/>
  </cols>
  <sheetData>
    <row r="1" spans="1:13" ht="15.75" thickBot="1">
      <c r="A1" s="2" t="s">
        <v>276</v>
      </c>
      <c r="B1" s="2"/>
      <c r="C1" s="2"/>
      <c r="D1" s="2"/>
      <c r="E1" s="2"/>
      <c r="F1" s="2"/>
      <c r="G1" s="2"/>
      <c r="H1" s="2"/>
      <c r="I1" s="2"/>
      <c r="J1" s="2"/>
      <c r="K1" s="2"/>
      <c r="L1" s="2"/>
      <c r="M1" s="2"/>
    </row>
    <row r="2" spans="1:13" s="12" customFormat="1" ht="15.75" thickBot="1">
      <c r="A2" s="116"/>
      <c r="B2" s="263" t="s">
        <v>277</v>
      </c>
      <c r="C2" s="263"/>
      <c r="D2" s="263"/>
      <c r="E2" s="263"/>
      <c r="F2" s="263"/>
      <c r="G2" s="263"/>
      <c r="H2" s="263"/>
      <c r="I2" s="263"/>
      <c r="J2" s="263"/>
      <c r="K2" s="263"/>
      <c r="L2" s="264"/>
      <c r="M2" s="133" t="s">
        <v>278</v>
      </c>
    </row>
    <row r="3" spans="1:13" s="47" customFormat="1" ht="15.75" thickTop="1">
      <c r="A3" s="52" t="s">
        <v>279</v>
      </c>
      <c r="B3" s="177">
        <v>0</v>
      </c>
      <c r="C3" s="177">
        <v>0</v>
      </c>
      <c r="D3" s="177">
        <v>0.28943116213838305</v>
      </c>
      <c r="E3" s="177">
        <v>0</v>
      </c>
      <c r="F3" s="177">
        <v>0</v>
      </c>
      <c r="G3" s="177">
        <v>0.0006571594889411066</v>
      </c>
      <c r="H3" s="177">
        <v>0</v>
      </c>
      <c r="I3" s="177">
        <v>0</v>
      </c>
      <c r="J3" s="177">
        <v>0</v>
      </c>
      <c r="K3" s="177">
        <v>0.0006352845965302855</v>
      </c>
      <c r="L3" s="177">
        <v>0</v>
      </c>
      <c r="M3" s="177">
        <v>0.016620946156568246</v>
      </c>
    </row>
    <row r="4" spans="1:13" s="47" customFormat="1" ht="15">
      <c r="A4" s="52" t="s">
        <v>303</v>
      </c>
      <c r="B4" s="177">
        <v>0.36239251476779094</v>
      </c>
      <c r="C4" s="177">
        <v>0.407755876993192</v>
      </c>
      <c r="D4" s="177">
        <v>0.08339731345825874</v>
      </c>
      <c r="E4" s="177">
        <v>0.2188372796380904</v>
      </c>
      <c r="F4" s="177">
        <v>0.14419243919658942</v>
      </c>
      <c r="G4" s="177">
        <v>0.14277052275277435</v>
      </c>
      <c r="H4" s="177">
        <v>0.11410216266287751</v>
      </c>
      <c r="I4" s="177">
        <v>0.09918252257567967</v>
      </c>
      <c r="J4" s="177">
        <v>0</v>
      </c>
      <c r="K4" s="177">
        <v>0.024749116345519157</v>
      </c>
      <c r="L4" s="177">
        <v>0</v>
      </c>
      <c r="M4" s="177">
        <v>0.1266488794921209</v>
      </c>
    </row>
    <row r="5" spans="1:13" s="47" customFormat="1" ht="26.25">
      <c r="A5" s="179" t="s">
        <v>280</v>
      </c>
      <c r="B5" s="177">
        <v>0.23594597375998944</v>
      </c>
      <c r="C5" s="177">
        <v>0.07713549593258667</v>
      </c>
      <c r="D5" s="177">
        <v>0.07206923077292016</v>
      </c>
      <c r="E5" s="177">
        <v>0.06381807780262325</v>
      </c>
      <c r="F5" s="177">
        <v>0.0631652564651665</v>
      </c>
      <c r="G5" s="177">
        <v>0.033900504706364756</v>
      </c>
      <c r="H5" s="177">
        <v>0.046576443626485005</v>
      </c>
      <c r="I5" s="177">
        <v>0.026268398531878286</v>
      </c>
      <c r="J5" s="177">
        <v>0</v>
      </c>
      <c r="K5" s="177">
        <v>0.002182859161407235</v>
      </c>
      <c r="L5" s="177">
        <v>0</v>
      </c>
      <c r="M5" s="177">
        <v>0.04730978852252988</v>
      </c>
    </row>
    <row r="6" spans="1:13" s="47" customFormat="1" ht="26.25">
      <c r="A6" s="179" t="s">
        <v>281</v>
      </c>
      <c r="B6" s="177">
        <v>0.16292934660157574</v>
      </c>
      <c r="C6" s="177">
        <v>0.07541542338854981</v>
      </c>
      <c r="D6" s="177">
        <v>0.08172498922054743</v>
      </c>
      <c r="E6" s="177">
        <v>0.06487642133180155</v>
      </c>
      <c r="F6" s="177">
        <v>0.06995089572692746</v>
      </c>
      <c r="G6" s="177">
        <v>0.036918147469987034</v>
      </c>
      <c r="H6" s="177">
        <v>0.04420995043886579</v>
      </c>
      <c r="I6" s="177">
        <v>0.01678585474015351</v>
      </c>
      <c r="J6" s="177">
        <v>0.06950521763031438</v>
      </c>
      <c r="K6" s="177">
        <v>0.006055588353401493</v>
      </c>
      <c r="L6" s="177">
        <v>0.011107516253134771</v>
      </c>
      <c r="M6" s="177">
        <v>0.04698607516400496</v>
      </c>
    </row>
    <row r="7" spans="1:13" s="47" customFormat="1" ht="30" customHeight="1" thickBot="1">
      <c r="A7" s="179" t="s">
        <v>282</v>
      </c>
      <c r="B7" s="178">
        <v>0.25</v>
      </c>
      <c r="C7" s="178">
        <v>0.25</v>
      </c>
      <c r="D7" s="178">
        <v>0.25</v>
      </c>
      <c r="E7" s="178">
        <v>0.25</v>
      </c>
      <c r="F7" s="178">
        <v>0.25</v>
      </c>
      <c r="G7" s="178">
        <v>0.25</v>
      </c>
      <c r="H7" s="178">
        <v>0.25</v>
      </c>
      <c r="I7" s="178">
        <v>0.25</v>
      </c>
      <c r="J7" s="178">
        <v>0.25</v>
      </c>
      <c r="K7" s="178">
        <v>0.25</v>
      </c>
      <c r="L7" s="178">
        <v>0.25</v>
      </c>
      <c r="M7" s="178">
        <v>0.25</v>
      </c>
    </row>
    <row r="8" spans="1:13" ht="15">
      <c r="A8" s="14" t="s">
        <v>192</v>
      </c>
      <c r="B8" s="14"/>
      <c r="C8" s="14"/>
      <c r="D8" s="14"/>
      <c r="E8" s="14"/>
      <c r="F8" s="14"/>
      <c r="G8" s="14"/>
      <c r="H8" s="14"/>
      <c r="I8" s="14"/>
      <c r="J8" s="14"/>
      <c r="K8" s="14"/>
      <c r="L8" s="14"/>
      <c r="M8" s="14"/>
    </row>
    <row r="9" spans="1:13" ht="15">
      <c r="A9" s="224" t="s">
        <v>283</v>
      </c>
      <c r="B9" s="228"/>
      <c r="C9" s="228"/>
      <c r="D9" s="228"/>
      <c r="E9" s="228"/>
      <c r="F9" s="228"/>
      <c r="G9" s="228"/>
      <c r="H9" s="228"/>
      <c r="I9" s="228"/>
      <c r="J9" s="228"/>
      <c r="K9" s="228"/>
      <c r="L9" s="228"/>
      <c r="M9" s="228"/>
    </row>
  </sheetData>
  <sheetProtection/>
  <mergeCells count="1">
    <mergeCell ref="B2:L2"/>
  </mergeCell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9.140625" defaultRowHeight="15"/>
  <cols>
    <col min="2" max="2" width="13.57421875" style="0" customWidth="1"/>
    <col min="3" max="3" width="26.28125" style="0" customWidth="1"/>
    <col min="4" max="4" width="19.57421875" style="0" customWidth="1"/>
    <col min="5" max="5" width="15.57421875" style="0" customWidth="1"/>
    <col min="6" max="6" width="20.8515625" style="0" customWidth="1"/>
    <col min="7" max="7" width="15.57421875" style="0" customWidth="1"/>
    <col min="8" max="8" width="21.00390625" style="0" customWidth="1"/>
    <col min="9" max="9" width="19.8515625" style="0" customWidth="1"/>
  </cols>
  <sheetData>
    <row r="1" spans="1:9" ht="15.75" thickBot="1">
      <c r="A1" s="2" t="s">
        <v>284</v>
      </c>
      <c r="B1" s="2"/>
      <c r="C1" s="2"/>
      <c r="D1" s="2"/>
      <c r="E1" s="2"/>
      <c r="F1" s="2"/>
      <c r="G1" s="2"/>
      <c r="H1" s="2"/>
      <c r="I1" s="2"/>
    </row>
    <row r="2" spans="1:9" ht="15.75" thickBot="1">
      <c r="A2" s="53"/>
      <c r="B2" s="15"/>
      <c r="C2" s="99" t="s">
        <v>298</v>
      </c>
      <c r="D2" s="99" t="s">
        <v>285</v>
      </c>
      <c r="E2" s="99" t="s">
        <v>286</v>
      </c>
      <c r="F2" s="99" t="s">
        <v>287</v>
      </c>
      <c r="G2" s="99" t="s">
        <v>288</v>
      </c>
      <c r="H2" s="99" t="s">
        <v>289</v>
      </c>
      <c r="I2" s="99" t="s">
        <v>290</v>
      </c>
    </row>
    <row r="3" spans="1:9" ht="15.75" thickTop="1">
      <c r="A3" s="48">
        <v>2004</v>
      </c>
      <c r="B3" s="68" t="s">
        <v>140</v>
      </c>
      <c r="C3" s="180">
        <v>1.1428571428571428</v>
      </c>
      <c r="D3" s="180">
        <v>0.9523809523809524</v>
      </c>
      <c r="E3" s="180">
        <v>0.7857142857142857</v>
      </c>
      <c r="F3" s="180">
        <v>0.6428571428571429</v>
      </c>
      <c r="G3" s="180">
        <v>0.33333333333333337</v>
      </c>
      <c r="H3" s="181">
        <v>0.2</v>
      </c>
      <c r="I3" s="180">
        <v>1.1428571428571428</v>
      </c>
    </row>
    <row r="4" spans="1:9" ht="15">
      <c r="A4" s="241">
        <v>2005</v>
      </c>
      <c r="B4" s="68" t="s">
        <v>137</v>
      </c>
      <c r="C4" s="180">
        <v>0.8571428571428571</v>
      </c>
      <c r="D4" s="180">
        <v>0.8095238095238095</v>
      </c>
      <c r="E4" s="180">
        <v>1</v>
      </c>
      <c r="F4" s="180">
        <v>0.8095238095238095</v>
      </c>
      <c r="G4" s="180">
        <v>0.5357142857142857</v>
      </c>
      <c r="H4" s="181">
        <v>0.3</v>
      </c>
      <c r="I4" s="180">
        <v>0.2857142857142857</v>
      </c>
    </row>
    <row r="5" spans="1:9" ht="15">
      <c r="A5" s="241"/>
      <c r="B5" s="68" t="s">
        <v>138</v>
      </c>
      <c r="C5" s="180">
        <v>1</v>
      </c>
      <c r="D5" s="180">
        <v>0.9047619047619048</v>
      </c>
      <c r="E5" s="180">
        <v>1</v>
      </c>
      <c r="F5" s="180">
        <v>0.8571428571428571</v>
      </c>
      <c r="G5" s="180">
        <v>0.5714285714285714</v>
      </c>
      <c r="H5" s="180">
        <v>0.42857142857142855</v>
      </c>
      <c r="I5" s="180">
        <v>1.1428571428571428</v>
      </c>
    </row>
    <row r="6" spans="1:9" ht="15">
      <c r="A6" s="241"/>
      <c r="B6" s="68" t="s">
        <v>139</v>
      </c>
      <c r="C6" s="180">
        <v>0.8571428571428571</v>
      </c>
      <c r="D6" s="180">
        <v>0.9523809523809524</v>
      </c>
      <c r="E6" s="180">
        <v>1</v>
      </c>
      <c r="F6" s="180">
        <v>0.8571428571428571</v>
      </c>
      <c r="G6" s="180">
        <v>0.6071428571428571</v>
      </c>
      <c r="H6" s="180">
        <v>0.7142857142857143</v>
      </c>
      <c r="I6" s="180">
        <v>1</v>
      </c>
    </row>
    <row r="7" spans="1:9" ht="15">
      <c r="A7" s="241"/>
      <c r="B7" s="68" t="s">
        <v>140</v>
      </c>
      <c r="C7" s="180">
        <v>0.8571428571428571</v>
      </c>
      <c r="D7" s="180">
        <v>0.9523809523809524</v>
      </c>
      <c r="E7" s="180">
        <v>1</v>
      </c>
      <c r="F7" s="180">
        <v>0.8571428571428571</v>
      </c>
      <c r="G7" s="180">
        <v>0.6428571428571429</v>
      </c>
      <c r="H7" s="180">
        <v>0.8571428571428571</v>
      </c>
      <c r="I7" s="180">
        <v>1.2857142857142858</v>
      </c>
    </row>
    <row r="8" spans="1:9" ht="15">
      <c r="A8" s="241">
        <v>2006</v>
      </c>
      <c r="B8" s="68" t="s">
        <v>137</v>
      </c>
      <c r="C8" s="180">
        <v>1.2857142857142858</v>
      </c>
      <c r="D8" s="180">
        <v>0.9523809523809524</v>
      </c>
      <c r="E8" s="180">
        <v>1.2857142857142858</v>
      </c>
      <c r="F8" s="180">
        <v>1.0476190476190477</v>
      </c>
      <c r="G8" s="180">
        <v>0.6428571428571429</v>
      </c>
      <c r="H8" s="180">
        <v>0.9523809523809524</v>
      </c>
      <c r="I8" s="180">
        <v>1.2857142857142858</v>
      </c>
    </row>
    <row r="9" spans="1:9" ht="15">
      <c r="A9" s="241"/>
      <c r="B9" s="68" t="s">
        <v>138</v>
      </c>
      <c r="C9" s="180">
        <v>1.2857142857142858</v>
      </c>
      <c r="D9" s="180">
        <v>1.0476190476190477</v>
      </c>
      <c r="E9" s="180">
        <v>1.2857142857142858</v>
      </c>
      <c r="F9" s="180">
        <v>1.0476190476190477</v>
      </c>
      <c r="G9" s="180">
        <v>0.7857142857142857</v>
      </c>
      <c r="H9" s="180">
        <v>1.0476190476190477</v>
      </c>
      <c r="I9" s="180">
        <v>0.7142857142857143</v>
      </c>
    </row>
    <row r="10" spans="1:9" ht="15">
      <c r="A10" s="241"/>
      <c r="B10" s="68" t="s">
        <v>139</v>
      </c>
      <c r="C10" s="180">
        <v>1.1428571428571428</v>
      </c>
      <c r="D10" s="180">
        <v>1.1428571428571428</v>
      </c>
      <c r="E10" s="180">
        <v>1.1428571428571428</v>
      </c>
      <c r="F10" s="180">
        <v>1.0952380952380953</v>
      </c>
      <c r="G10" s="180">
        <v>0.7142857142857143</v>
      </c>
      <c r="H10" s="180">
        <v>1.0952380952380953</v>
      </c>
      <c r="I10" s="180">
        <v>1</v>
      </c>
    </row>
    <row r="11" spans="1:9" ht="15">
      <c r="A11" s="241"/>
      <c r="B11" s="68" t="s">
        <v>140</v>
      </c>
      <c r="C11" s="180">
        <v>0.7142857142857143</v>
      </c>
      <c r="D11" s="180">
        <v>1.1904761904761905</v>
      </c>
      <c r="E11" s="180">
        <v>1.1428571428571428</v>
      </c>
      <c r="F11" s="180">
        <v>1.1428571428571428</v>
      </c>
      <c r="G11" s="180">
        <v>0.8571428571428571</v>
      </c>
      <c r="H11" s="180">
        <v>1.1428571428571428</v>
      </c>
      <c r="I11" s="180">
        <v>1.1428571428571428</v>
      </c>
    </row>
    <row r="12" spans="1:9" ht="15">
      <c r="A12" s="241">
        <v>2007</v>
      </c>
      <c r="B12" s="68" t="s">
        <v>137</v>
      </c>
      <c r="C12" s="180">
        <v>1.2857142857142858</v>
      </c>
      <c r="D12" s="180">
        <v>1.1904761904761905</v>
      </c>
      <c r="E12" s="180">
        <v>1.1428571428571428</v>
      </c>
      <c r="F12" s="180">
        <v>1.1904761904761905</v>
      </c>
      <c r="G12" s="180">
        <v>0.75</v>
      </c>
      <c r="H12" s="180">
        <v>1.238095238095238</v>
      </c>
      <c r="I12" s="180">
        <v>0.7857142857142857</v>
      </c>
    </row>
    <row r="13" spans="1:9" ht="15">
      <c r="A13" s="241"/>
      <c r="B13" s="68" t="s">
        <v>138</v>
      </c>
      <c r="C13" s="180">
        <v>1.2857142857142858</v>
      </c>
      <c r="D13" s="180">
        <v>1.1904761904761905</v>
      </c>
      <c r="E13" s="180">
        <v>0.9285714285714286</v>
      </c>
      <c r="F13" s="180">
        <v>1.238095238095238</v>
      </c>
      <c r="G13" s="180">
        <v>0.8928571428571429</v>
      </c>
      <c r="H13" s="180">
        <v>1.238095238095238</v>
      </c>
      <c r="I13" s="180">
        <v>1.0714285714285714</v>
      </c>
    </row>
    <row r="14" spans="1:9" ht="15">
      <c r="A14" s="241"/>
      <c r="B14" s="68" t="s">
        <v>139</v>
      </c>
      <c r="C14" s="180">
        <v>1.2857142857142858</v>
      </c>
      <c r="D14" s="180">
        <v>1.238095238095238</v>
      </c>
      <c r="E14" s="180">
        <v>1.2142857142857142</v>
      </c>
      <c r="F14" s="180">
        <v>1.2857142857142858</v>
      </c>
      <c r="G14" s="180">
        <v>0.9285714285714286</v>
      </c>
      <c r="H14" s="180">
        <v>1.238095238095238</v>
      </c>
      <c r="I14" s="180">
        <v>1.1428571428571428</v>
      </c>
    </row>
    <row r="15" spans="1:9" ht="15">
      <c r="A15" s="241"/>
      <c r="B15" s="68" t="s">
        <v>140</v>
      </c>
      <c r="C15" s="180">
        <v>1.1428571428571428</v>
      </c>
      <c r="D15" s="180">
        <v>1.1904761904761905</v>
      </c>
      <c r="E15" s="180">
        <v>1.2142857142857142</v>
      </c>
      <c r="F15" s="180">
        <v>1.2857142857142858</v>
      </c>
      <c r="G15" s="180">
        <v>1.0357142857142858</v>
      </c>
      <c r="H15" s="180">
        <v>1.2857142857142858</v>
      </c>
      <c r="I15" s="180">
        <v>0.7857142857142857</v>
      </c>
    </row>
    <row r="16" spans="1:9" ht="15">
      <c r="A16" s="241">
        <v>2008</v>
      </c>
      <c r="B16" s="68" t="s">
        <v>137</v>
      </c>
      <c r="C16" s="180">
        <v>0.8571428571428571</v>
      </c>
      <c r="D16" s="180">
        <v>1.1428571428571428</v>
      </c>
      <c r="E16" s="180">
        <v>1.0714285714285714</v>
      </c>
      <c r="F16" s="180">
        <v>1.238095238095238</v>
      </c>
      <c r="G16" s="180">
        <v>1.0714285714285714</v>
      </c>
      <c r="H16" s="180">
        <v>1.238095238095238</v>
      </c>
      <c r="I16" s="180">
        <v>0.7857142857142857</v>
      </c>
    </row>
    <row r="17" spans="1:9" ht="15">
      <c r="A17" s="241"/>
      <c r="B17" s="68" t="s">
        <v>138</v>
      </c>
      <c r="C17" s="180">
        <v>1.1428571428571428</v>
      </c>
      <c r="D17" s="180">
        <v>1.1428571428571428</v>
      </c>
      <c r="E17" s="180">
        <v>1.0714285714285714</v>
      </c>
      <c r="F17" s="180">
        <v>0.9523809523809524</v>
      </c>
      <c r="G17" s="180">
        <v>1.0714285714285714</v>
      </c>
      <c r="H17" s="180">
        <v>1.1904761904761905</v>
      </c>
      <c r="I17" s="180">
        <v>0.7857142857142857</v>
      </c>
    </row>
    <row r="18" spans="1:9" ht="15">
      <c r="A18" s="241"/>
      <c r="B18" s="68" t="s">
        <v>139</v>
      </c>
      <c r="C18" s="180">
        <v>1</v>
      </c>
      <c r="D18" s="180">
        <v>1.0952380952380953</v>
      </c>
      <c r="E18" s="180">
        <v>1.0714285714285714</v>
      </c>
      <c r="F18" s="180">
        <v>0.8571428571428571</v>
      </c>
      <c r="G18" s="180">
        <v>1.0714285714285714</v>
      </c>
      <c r="H18" s="180">
        <v>1.1428571428571428</v>
      </c>
      <c r="I18" s="180">
        <v>0.8571428571428571</v>
      </c>
    </row>
    <row r="19" spans="1:9" ht="15">
      <c r="A19" s="241"/>
      <c r="B19" s="68" t="s">
        <v>140</v>
      </c>
      <c r="C19" s="180">
        <v>0.7142857142857143</v>
      </c>
      <c r="D19" s="180">
        <v>0.8571428571428571</v>
      </c>
      <c r="E19" s="180">
        <v>0.9285714285714286</v>
      </c>
      <c r="F19" s="180">
        <v>0.619047619047619</v>
      </c>
      <c r="G19" s="180">
        <v>1</v>
      </c>
      <c r="H19" s="180">
        <v>1.0476190476190477</v>
      </c>
      <c r="I19" s="180">
        <v>0.7142857142857143</v>
      </c>
    </row>
    <row r="20" spans="1:9" ht="15">
      <c r="A20" s="241">
        <v>2009</v>
      </c>
      <c r="B20" s="68" t="s">
        <v>137</v>
      </c>
      <c r="C20" s="180">
        <v>0.7142857142857143</v>
      </c>
      <c r="D20" s="180">
        <v>0.7142857142857143</v>
      </c>
      <c r="E20" s="180">
        <v>0.9285714285714286</v>
      </c>
      <c r="F20" s="180">
        <v>0.42857142857142855</v>
      </c>
      <c r="G20" s="180">
        <v>1</v>
      </c>
      <c r="H20" s="180">
        <v>1</v>
      </c>
      <c r="I20" s="180">
        <v>0.6428571428571429</v>
      </c>
    </row>
    <row r="21" spans="1:9" ht="15">
      <c r="A21" s="241"/>
      <c r="B21" s="68" t="s">
        <v>138</v>
      </c>
      <c r="C21" s="180">
        <v>0.7142857142857143</v>
      </c>
      <c r="D21" s="180">
        <v>0.5714285714285714</v>
      </c>
      <c r="E21" s="180">
        <v>0.6428571428571429</v>
      </c>
      <c r="F21" s="180">
        <v>0.33333333333333337</v>
      </c>
      <c r="G21" s="180">
        <v>0.7857142857142857</v>
      </c>
      <c r="H21" s="180">
        <v>0.7619047619047619</v>
      </c>
      <c r="I21" s="180">
        <v>0.5714285714285714</v>
      </c>
    </row>
    <row r="22" spans="1:9" ht="15">
      <c r="A22" s="241"/>
      <c r="B22" s="68" t="s">
        <v>139</v>
      </c>
      <c r="C22" s="180">
        <v>0.5714285714285714</v>
      </c>
      <c r="D22" s="180">
        <v>0.5714285714285714</v>
      </c>
      <c r="E22" s="180">
        <v>0.5</v>
      </c>
      <c r="F22" s="180">
        <v>0.38095238095238093</v>
      </c>
      <c r="G22" s="180">
        <v>0.7857142857142857</v>
      </c>
      <c r="H22" s="180">
        <v>0.619047619047619</v>
      </c>
      <c r="I22" s="180">
        <v>0.21428571428571427</v>
      </c>
    </row>
    <row r="23" spans="1:9" ht="15">
      <c r="A23" s="241"/>
      <c r="B23" s="68" t="s">
        <v>140</v>
      </c>
      <c r="C23" s="180">
        <v>0.2857142857142857</v>
      </c>
      <c r="D23" s="180">
        <v>0.42857142857142855</v>
      </c>
      <c r="E23" s="180">
        <v>0.21428571428571427</v>
      </c>
      <c r="F23" s="180">
        <v>0.4761904761904762</v>
      </c>
      <c r="G23" s="180">
        <v>0.6428571428571429</v>
      </c>
      <c r="H23" s="180">
        <v>0.5714285714285714</v>
      </c>
      <c r="I23" s="180">
        <v>0.21428571428571427</v>
      </c>
    </row>
    <row r="24" spans="1:9" ht="15">
      <c r="A24" s="241">
        <v>2010</v>
      </c>
      <c r="B24" s="68" t="s">
        <v>137</v>
      </c>
      <c r="C24" s="180">
        <v>0.14285714285714285</v>
      </c>
      <c r="D24" s="180">
        <v>0.4761904761904762</v>
      </c>
      <c r="E24" s="180">
        <v>0.14285714285714285</v>
      </c>
      <c r="F24" s="180">
        <v>0.5238095238095238</v>
      </c>
      <c r="G24" s="180">
        <v>0.6071428571428571</v>
      </c>
      <c r="H24" s="180">
        <v>0.38095238095238093</v>
      </c>
      <c r="I24" s="180">
        <v>0.21428571428571427</v>
      </c>
    </row>
    <row r="25" spans="1:9" ht="15">
      <c r="A25" s="241"/>
      <c r="B25" s="68" t="s">
        <v>138</v>
      </c>
      <c r="C25" s="180">
        <v>0.14285714285714285</v>
      </c>
      <c r="D25" s="180">
        <v>0.5238095238095238</v>
      </c>
      <c r="E25" s="180">
        <v>0.14285714285714285</v>
      </c>
      <c r="F25" s="180">
        <v>0.5714285714285714</v>
      </c>
      <c r="G25" s="180">
        <v>0.5357142857142857</v>
      </c>
      <c r="H25" s="180">
        <v>0.33333333333333337</v>
      </c>
      <c r="I25" s="180">
        <v>0.2857142857142857</v>
      </c>
    </row>
    <row r="26" spans="1:9" ht="15">
      <c r="A26" s="241"/>
      <c r="B26" s="68" t="s">
        <v>139</v>
      </c>
      <c r="C26" s="180">
        <v>0.2857142857142857</v>
      </c>
      <c r="D26" s="180">
        <v>0.6666666666666667</v>
      </c>
      <c r="E26" s="180">
        <v>0.2857142857142857</v>
      </c>
      <c r="F26" s="180">
        <v>0.4761904761904762</v>
      </c>
      <c r="G26" s="180">
        <v>0.6785714285714286</v>
      </c>
      <c r="H26" s="180">
        <v>0.38095238095238093</v>
      </c>
      <c r="I26" s="180">
        <v>0.21428571428571427</v>
      </c>
    </row>
    <row r="27" spans="1:9" ht="15">
      <c r="A27" s="241"/>
      <c r="B27" s="68" t="s">
        <v>140</v>
      </c>
      <c r="C27" s="180">
        <v>0.14285714285714285</v>
      </c>
      <c r="D27" s="180">
        <v>0.619047619047619</v>
      </c>
      <c r="E27" s="180">
        <v>0.42857142857142855</v>
      </c>
      <c r="F27" s="180">
        <v>0.5714285714285714</v>
      </c>
      <c r="G27" s="180">
        <v>0.7142857142857143</v>
      </c>
      <c r="H27" s="180">
        <v>0.4761904761904762</v>
      </c>
      <c r="I27" s="180">
        <v>0.5714285714285714</v>
      </c>
    </row>
    <row r="28" spans="1:9" ht="15">
      <c r="A28" s="241">
        <v>2011</v>
      </c>
      <c r="B28" s="68" t="s">
        <v>137</v>
      </c>
      <c r="C28" s="180">
        <v>0.2857142857142857</v>
      </c>
      <c r="D28" s="180">
        <v>0.5714285714285714</v>
      </c>
      <c r="E28" s="180">
        <v>0.5</v>
      </c>
      <c r="F28" s="180">
        <v>0.7142857142857143</v>
      </c>
      <c r="G28" s="180">
        <v>0.7857142857142857</v>
      </c>
      <c r="H28" s="180">
        <v>0.5238095238095238</v>
      </c>
      <c r="I28" s="180">
        <v>0.5714285714285714</v>
      </c>
    </row>
    <row r="29" spans="1:9" ht="15">
      <c r="A29" s="241"/>
      <c r="B29" s="68" t="s">
        <v>138</v>
      </c>
      <c r="C29" s="180">
        <v>0.2857142857142857</v>
      </c>
      <c r="D29" s="180">
        <v>0.619047619047619</v>
      </c>
      <c r="E29" s="180">
        <v>0.6428571428571429</v>
      </c>
      <c r="F29" s="180">
        <v>0.33333333333333337</v>
      </c>
      <c r="G29" s="180">
        <v>0.9285714285714286</v>
      </c>
      <c r="H29" s="180">
        <v>0.5714285714285714</v>
      </c>
      <c r="I29" s="180">
        <v>0.5714285714285714</v>
      </c>
    </row>
    <row r="30" spans="1:9" ht="15">
      <c r="A30" s="241"/>
      <c r="B30" s="68" t="s">
        <v>139</v>
      </c>
      <c r="C30" s="180">
        <v>0.42857142857142855</v>
      </c>
      <c r="D30" s="180">
        <v>0.5714285714285714</v>
      </c>
      <c r="E30" s="180">
        <v>0.6428571428571429</v>
      </c>
      <c r="F30" s="180">
        <v>0.4761904761904762</v>
      </c>
      <c r="G30" s="180">
        <v>0.8928571428571429</v>
      </c>
      <c r="H30" s="180">
        <v>0.5238095238095238</v>
      </c>
      <c r="I30" s="180">
        <v>0.7142857142857143</v>
      </c>
    </row>
    <row r="31" spans="1:9" ht="15">
      <c r="A31" s="241"/>
      <c r="B31" s="68" t="s">
        <v>140</v>
      </c>
      <c r="C31" s="180">
        <v>0.42857142857142855</v>
      </c>
      <c r="D31" s="180">
        <v>0.4761904761904762</v>
      </c>
      <c r="E31" s="180">
        <v>0.6428571428571429</v>
      </c>
      <c r="F31" s="180">
        <v>0.42857142857142855</v>
      </c>
      <c r="G31" s="180">
        <v>0.7857142857142857</v>
      </c>
      <c r="H31" s="180">
        <v>0.619047619047619</v>
      </c>
      <c r="I31" s="180">
        <v>0.7142857142857143</v>
      </c>
    </row>
    <row r="32" spans="1:9" ht="15">
      <c r="A32" s="241">
        <v>2012</v>
      </c>
      <c r="B32" s="68" t="s">
        <v>137</v>
      </c>
      <c r="C32" s="180">
        <v>0.2857142857142857</v>
      </c>
      <c r="D32" s="180">
        <v>0.4761904761904762</v>
      </c>
      <c r="E32" s="180">
        <v>0.5</v>
      </c>
      <c r="F32" s="180">
        <v>0.619047619047619</v>
      </c>
      <c r="G32" s="180">
        <v>0.75</v>
      </c>
      <c r="H32" s="180">
        <v>0.5714285714285714</v>
      </c>
      <c r="I32" s="180">
        <v>0.7857142857142857</v>
      </c>
    </row>
    <row r="33" spans="1:9" ht="15">
      <c r="A33" s="241"/>
      <c r="B33" s="68" t="s">
        <v>138</v>
      </c>
      <c r="C33" s="180">
        <v>0.42857142857142855</v>
      </c>
      <c r="D33" s="180">
        <v>0.5238095238095238</v>
      </c>
      <c r="E33" s="180">
        <v>0.35714285714285715</v>
      </c>
      <c r="F33" s="180">
        <v>0.7142857142857143</v>
      </c>
      <c r="G33" s="180">
        <v>0.6071428571428571</v>
      </c>
      <c r="H33" s="180">
        <v>0.619047619047619</v>
      </c>
      <c r="I33" s="180">
        <v>0.7857142857142857</v>
      </c>
    </row>
    <row r="34" spans="1:9" ht="15">
      <c r="A34" s="241"/>
      <c r="B34" s="68" t="s">
        <v>139</v>
      </c>
      <c r="C34" s="180">
        <v>0.5714285714285714</v>
      </c>
      <c r="D34" s="180">
        <v>0.38095238095238093</v>
      </c>
      <c r="E34" s="180">
        <v>0.2857142857142857</v>
      </c>
      <c r="F34" s="180">
        <v>0.5238095238095238</v>
      </c>
      <c r="G34" s="180">
        <v>0.5714285714285714</v>
      </c>
      <c r="H34" s="180">
        <v>0.42857142857142855</v>
      </c>
      <c r="I34" s="180">
        <v>0.7857142857142857</v>
      </c>
    </row>
    <row r="35" spans="1:9" ht="15">
      <c r="A35" s="241"/>
      <c r="B35" s="68" t="s">
        <v>140</v>
      </c>
      <c r="C35" s="180">
        <v>0.42857142857142855</v>
      </c>
      <c r="D35" s="180">
        <v>0.2380952380952381</v>
      </c>
      <c r="E35" s="180">
        <v>0.2857142857142857</v>
      </c>
      <c r="F35" s="180">
        <v>0.619047619047619</v>
      </c>
      <c r="G35" s="180">
        <v>0.5714285714285714</v>
      </c>
      <c r="H35" s="180">
        <v>0.4761904761904762</v>
      </c>
      <c r="I35" s="180">
        <v>0.6428571428571429</v>
      </c>
    </row>
    <row r="36" spans="1:9" ht="15">
      <c r="A36" s="241">
        <v>2013</v>
      </c>
      <c r="B36" s="68" t="s">
        <v>137</v>
      </c>
      <c r="C36" s="180">
        <v>0.14285714285714285</v>
      </c>
      <c r="D36" s="180">
        <v>0.2380952380952381</v>
      </c>
      <c r="E36" s="180">
        <v>0.14285714285714285</v>
      </c>
      <c r="F36" s="180">
        <v>0.5714285714285714</v>
      </c>
      <c r="G36" s="180">
        <v>0.5</v>
      </c>
      <c r="H36" s="180">
        <v>0.4761904761904762</v>
      </c>
      <c r="I36" s="180">
        <v>0.8571428571428571</v>
      </c>
    </row>
    <row r="37" spans="1:9" ht="15">
      <c r="A37" s="241"/>
      <c r="B37" s="68" t="s">
        <v>138</v>
      </c>
      <c r="C37" s="180">
        <v>0.14285714285714285</v>
      </c>
      <c r="D37" s="180">
        <v>0.19047619047619047</v>
      </c>
      <c r="E37" s="180">
        <v>0.21428571428571427</v>
      </c>
      <c r="F37" s="180">
        <v>0.4761904761904762</v>
      </c>
      <c r="G37" s="180">
        <v>0.5714285714285714</v>
      </c>
      <c r="H37" s="180">
        <v>0.42857142857142855</v>
      </c>
      <c r="I37" s="180">
        <v>0.5714285714285714</v>
      </c>
    </row>
    <row r="38" spans="1:9" ht="15">
      <c r="A38" s="241"/>
      <c r="B38" s="68" t="s">
        <v>139</v>
      </c>
      <c r="C38" s="180">
        <v>0.5714285714285714</v>
      </c>
      <c r="D38" s="180">
        <v>0.2380952380952381</v>
      </c>
      <c r="E38" s="180">
        <v>0.2857142857142857</v>
      </c>
      <c r="F38" s="180">
        <v>0.6666666666666667</v>
      </c>
      <c r="G38" s="180">
        <v>0.6071428571428571</v>
      </c>
      <c r="H38" s="180">
        <v>0.33333333333333337</v>
      </c>
      <c r="I38" s="180">
        <v>0.7142857142857143</v>
      </c>
    </row>
    <row r="39" spans="1:9" ht="15">
      <c r="A39" s="241"/>
      <c r="B39" s="68" t="s">
        <v>140</v>
      </c>
      <c r="C39" s="180">
        <v>0.5714285714285714</v>
      </c>
      <c r="D39" s="180">
        <v>0.2857142857142857</v>
      </c>
      <c r="E39" s="180">
        <v>0.42857142857142855</v>
      </c>
      <c r="F39" s="180">
        <v>0.38095238095238093</v>
      </c>
      <c r="G39" s="180">
        <v>0.5357142857142857</v>
      </c>
      <c r="H39" s="180">
        <v>0.2857142857142857</v>
      </c>
      <c r="I39" s="180">
        <v>0.5714285714285714</v>
      </c>
    </row>
    <row r="40" spans="1:9" ht="15">
      <c r="A40" s="242">
        <v>2014</v>
      </c>
      <c r="B40" s="68" t="s">
        <v>137</v>
      </c>
      <c r="C40" s="180">
        <v>0.5714285714285714</v>
      </c>
      <c r="D40" s="180">
        <v>0.33333333333333337</v>
      </c>
      <c r="E40" s="180">
        <v>0.5714285714285714</v>
      </c>
      <c r="F40" s="180">
        <v>0.619047619047619</v>
      </c>
      <c r="G40" s="180">
        <v>0.6428571428571429</v>
      </c>
      <c r="H40" s="180">
        <v>0.38095238095238093</v>
      </c>
      <c r="I40" s="180">
        <v>0.5</v>
      </c>
    </row>
    <row r="41" spans="1:9" ht="15.75" thickBot="1">
      <c r="A41" s="250"/>
      <c r="B41" s="68" t="s">
        <v>138</v>
      </c>
      <c r="C41" s="180">
        <v>0.7142857142857143</v>
      </c>
      <c r="D41" s="180">
        <v>0.33333333333333337</v>
      </c>
      <c r="E41" s="180">
        <v>0.5714285714285714</v>
      </c>
      <c r="F41" s="180">
        <v>0.42857142857142855</v>
      </c>
      <c r="G41" s="180">
        <v>0.6428571428571429</v>
      </c>
      <c r="H41" s="180">
        <v>0.38095238095238093</v>
      </c>
      <c r="I41" s="180">
        <v>0.5714285714285714</v>
      </c>
    </row>
    <row r="42" spans="1:9" ht="15">
      <c r="A42" s="14" t="s">
        <v>291</v>
      </c>
      <c r="B42" s="14"/>
      <c r="C42" s="14"/>
      <c r="D42" s="14"/>
      <c r="E42" s="14"/>
      <c r="F42" s="14"/>
      <c r="G42" s="14"/>
      <c r="H42" s="14"/>
      <c r="I42" s="14"/>
    </row>
    <row r="43" spans="1:9" ht="15">
      <c r="A43" s="224" t="s">
        <v>292</v>
      </c>
      <c r="B43" s="228"/>
      <c r="C43" s="228"/>
      <c r="D43" s="228"/>
      <c r="E43" s="228"/>
      <c r="F43" s="228"/>
      <c r="G43" s="228"/>
      <c r="H43" s="228"/>
      <c r="I43" s="228"/>
    </row>
  </sheetData>
  <sheetProtection/>
  <mergeCells count="10">
    <mergeCell ref="A36:A39"/>
    <mergeCell ref="A40:A41"/>
    <mergeCell ref="A8:A11"/>
    <mergeCell ref="A12:A15"/>
    <mergeCell ref="A4:A7"/>
    <mergeCell ref="A16:A19"/>
    <mergeCell ref="A20:A23"/>
    <mergeCell ref="A24:A27"/>
    <mergeCell ref="A28:A31"/>
    <mergeCell ref="A32:A35"/>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5"/>
  <cols>
    <col min="3" max="3" width="38.7109375" style="0" customWidth="1"/>
    <col min="4" max="4" width="17.57421875" style="0" customWidth="1"/>
    <col min="5" max="5" width="18.8515625" style="0" customWidth="1"/>
    <col min="6" max="6" width="41.7109375" style="0" customWidth="1"/>
  </cols>
  <sheetData>
    <row r="1" spans="1:6" ht="15.75" thickBot="1">
      <c r="A1" s="2" t="s">
        <v>293</v>
      </c>
      <c r="B1" s="2"/>
      <c r="C1" s="2"/>
      <c r="D1" s="2"/>
      <c r="E1" s="2"/>
      <c r="F1" s="2"/>
    </row>
    <row r="2" spans="1:7" ht="15.75" thickBot="1">
      <c r="A2" s="63"/>
      <c r="B2" s="15"/>
      <c r="C2" s="93" t="s">
        <v>294</v>
      </c>
      <c r="D2" s="93" t="s">
        <v>295</v>
      </c>
      <c r="E2" s="93" t="s">
        <v>296</v>
      </c>
      <c r="F2" s="183" t="s">
        <v>297</v>
      </c>
      <c r="G2" s="13"/>
    </row>
    <row r="3" spans="1:6" ht="15.75" thickTop="1">
      <c r="A3" s="241">
        <v>2009</v>
      </c>
      <c r="B3" s="51" t="s">
        <v>14</v>
      </c>
      <c r="C3" s="127">
        <v>0.4666325448780758</v>
      </c>
      <c r="D3" s="127">
        <v>0.10969892598217701</v>
      </c>
      <c r="E3" s="182">
        <v>-0.029213274430368807</v>
      </c>
      <c r="F3" s="127">
        <v>0.03322851044946806</v>
      </c>
    </row>
    <row r="4" spans="1:6" ht="15">
      <c r="A4" s="241"/>
      <c r="B4" s="52" t="s">
        <v>15</v>
      </c>
      <c r="C4" s="127">
        <v>0.4750038243765363</v>
      </c>
      <c r="D4" s="127">
        <v>0.1056003686165643</v>
      </c>
      <c r="E4" s="182">
        <v>-0.03300402668171565</v>
      </c>
      <c r="F4" s="127">
        <v>0.03038030034246275</v>
      </c>
    </row>
    <row r="5" spans="1:6" ht="15">
      <c r="A5" s="241">
        <v>2010</v>
      </c>
      <c r="B5" s="51" t="s">
        <v>5</v>
      </c>
      <c r="C5" s="127">
        <v>0.47331551802389066</v>
      </c>
      <c r="D5" s="127">
        <v>0.10664716100730809</v>
      </c>
      <c r="E5" s="182">
        <v>-0.030932719061702363</v>
      </c>
      <c r="F5" s="127">
        <v>0.03176931818557449</v>
      </c>
    </row>
    <row r="6" spans="1:6" ht="15">
      <c r="A6" s="241"/>
      <c r="B6" s="51" t="s">
        <v>6</v>
      </c>
      <c r="C6" s="127">
        <v>0.4748567018761116</v>
      </c>
      <c r="D6" s="127">
        <v>0.10279653196131489</v>
      </c>
      <c r="E6" s="182">
        <v>-0.03661818106595649</v>
      </c>
      <c r="F6" s="127">
        <v>0.027020678360681227</v>
      </c>
    </row>
    <row r="7" spans="1:6" ht="15">
      <c r="A7" s="241"/>
      <c r="B7" s="51" t="s">
        <v>7</v>
      </c>
      <c r="C7" s="127">
        <v>0.4793873332457567</v>
      </c>
      <c r="D7" s="127">
        <v>0.10174622870486227</v>
      </c>
      <c r="E7" s="182">
        <v>-0.044138894790983096</v>
      </c>
      <c r="F7" s="127">
        <v>0.022839555969328185</v>
      </c>
    </row>
    <row r="8" spans="1:6" ht="15">
      <c r="A8" s="241"/>
      <c r="B8" s="51" t="s">
        <v>8</v>
      </c>
      <c r="C8" s="127">
        <v>0.4835408586032734</v>
      </c>
      <c r="D8" s="127">
        <v>0.09970094505524263</v>
      </c>
      <c r="E8" s="182">
        <v>-0.04714934306077556</v>
      </c>
      <c r="F8" s="127">
        <v>0.020822567144721527</v>
      </c>
    </row>
    <row r="9" spans="1:6" ht="15">
      <c r="A9" s="241"/>
      <c r="B9" s="51" t="s">
        <v>9</v>
      </c>
      <c r="C9" s="127">
        <v>0.4858135095248096</v>
      </c>
      <c r="D9" s="127">
        <v>0.1021364036977348</v>
      </c>
      <c r="E9" s="182">
        <v>-0.03787146349463866</v>
      </c>
      <c r="F9" s="127">
        <v>0.02749876378601246</v>
      </c>
    </row>
    <row r="10" spans="1:6" ht="15">
      <c r="A10" s="241"/>
      <c r="B10" s="51" t="s">
        <v>20</v>
      </c>
      <c r="C10" s="127">
        <v>0.4900912528971519</v>
      </c>
      <c r="D10" s="127">
        <v>0.1024618678644329</v>
      </c>
      <c r="E10" s="182">
        <v>-0.032377566535647495</v>
      </c>
      <c r="F10" s="127">
        <v>0.03131555172742173</v>
      </c>
    </row>
    <row r="11" spans="1:6" ht="15">
      <c r="A11" s="241"/>
      <c r="B11" s="51" t="s">
        <v>10</v>
      </c>
      <c r="C11" s="127">
        <v>0.4912224863589466</v>
      </c>
      <c r="D11" s="127">
        <v>0.10102716729251804</v>
      </c>
      <c r="E11" s="182">
        <v>-0.02266758484278031</v>
      </c>
      <c r="F11" s="127">
        <v>0.036230871525019914</v>
      </c>
    </row>
    <row r="12" spans="1:6" ht="15">
      <c r="A12" s="241"/>
      <c r="B12" s="51" t="s">
        <v>11</v>
      </c>
      <c r="C12" s="127">
        <v>0.491116282801788</v>
      </c>
      <c r="D12" s="127">
        <v>0.10236947610747915</v>
      </c>
      <c r="E12" s="182">
        <v>-0.014447136927859039</v>
      </c>
      <c r="F12" s="127">
        <v>0.041348921532535776</v>
      </c>
    </row>
    <row r="13" spans="1:6" ht="15">
      <c r="A13" s="241"/>
      <c r="B13" s="51" t="s">
        <v>12</v>
      </c>
      <c r="C13" s="127">
        <v>0.4939001245405229</v>
      </c>
      <c r="D13" s="127">
        <v>0.10606116708719959</v>
      </c>
      <c r="E13" s="182">
        <v>-0.01223333830667217</v>
      </c>
      <c r="F13" s="127">
        <v>0.04457310079007448</v>
      </c>
    </row>
    <row r="14" spans="1:6" ht="15">
      <c r="A14" s="241"/>
      <c r="B14" s="51" t="s">
        <v>13</v>
      </c>
      <c r="C14" s="127">
        <v>0.4914053897991568</v>
      </c>
      <c r="D14" s="127">
        <v>0.1082834038001379</v>
      </c>
      <c r="E14" s="182">
        <v>0.0066843260647058145</v>
      </c>
      <c r="F14" s="127">
        <v>0.055652838997854115</v>
      </c>
    </row>
    <row r="15" spans="1:6" ht="15">
      <c r="A15" s="241"/>
      <c r="B15" s="51" t="s">
        <v>14</v>
      </c>
      <c r="C15" s="127">
        <v>0.4907710620327345</v>
      </c>
      <c r="D15" s="127">
        <v>0.11286790780936928</v>
      </c>
      <c r="E15" s="182">
        <v>0.017115134984506897</v>
      </c>
      <c r="F15" s="127">
        <v>0.06334206597197212</v>
      </c>
    </row>
    <row r="16" spans="1:6" ht="15">
      <c r="A16" s="241"/>
      <c r="B16" s="52" t="s">
        <v>15</v>
      </c>
      <c r="C16" s="127">
        <v>0.5031109387185251</v>
      </c>
      <c r="D16" s="127">
        <v>0.11630928710644173</v>
      </c>
      <c r="E16" s="182">
        <v>0.0034380326225298408</v>
      </c>
      <c r="F16" s="127">
        <v>0.05882261190648497</v>
      </c>
    </row>
    <row r="17" spans="1:6" ht="15">
      <c r="A17" s="241">
        <v>2011</v>
      </c>
      <c r="B17" s="51" t="s">
        <v>5</v>
      </c>
      <c r="C17" s="127">
        <v>0.49867391880004375</v>
      </c>
      <c r="D17" s="127">
        <v>0.11625311660383475</v>
      </c>
      <c r="E17" s="182">
        <v>0.014143062649348837</v>
      </c>
      <c r="F17" s="127">
        <v>0.0640569961376436</v>
      </c>
    </row>
    <row r="18" spans="1:6" ht="15">
      <c r="A18" s="241"/>
      <c r="B18" s="51" t="s">
        <v>6</v>
      </c>
      <c r="C18" s="127">
        <v>0.49747248662005406</v>
      </c>
      <c r="D18" s="127">
        <v>0.11674223949461582</v>
      </c>
      <c r="E18" s="182">
        <v>0.025297376812720485</v>
      </c>
      <c r="F18" s="127">
        <v>0.07011917688572655</v>
      </c>
    </row>
    <row r="19" spans="1:6" ht="15">
      <c r="A19" s="241"/>
      <c r="B19" s="51" t="s">
        <v>7</v>
      </c>
      <c r="C19" s="127">
        <v>0.5012935364472231</v>
      </c>
      <c r="D19" s="127">
        <v>0.11559383839567072</v>
      </c>
      <c r="E19" s="182">
        <v>0.027089577364788564</v>
      </c>
      <c r="F19" s="127">
        <v>0.07085814441641602</v>
      </c>
    </row>
    <row r="20" spans="1:6" ht="15">
      <c r="A20" s="241"/>
      <c r="B20" s="51" t="s">
        <v>8</v>
      </c>
      <c r="C20" s="127">
        <v>0.49940194880776456</v>
      </c>
      <c r="D20" s="127">
        <v>0.11743652221363376</v>
      </c>
      <c r="E20" s="182">
        <v>0.05374532740848492</v>
      </c>
      <c r="F20" s="127">
        <v>0.08550371202675588</v>
      </c>
    </row>
    <row r="21" spans="1:6" ht="15">
      <c r="A21" s="241"/>
      <c r="B21" s="51" t="s">
        <v>9</v>
      </c>
      <c r="C21" s="127">
        <v>0.5016278693129034</v>
      </c>
      <c r="D21" s="127">
        <v>0.11755940280729371</v>
      </c>
      <c r="E21" s="182">
        <v>0.05399789475149297</v>
      </c>
      <c r="F21" s="127">
        <v>0.08583076412922952</v>
      </c>
    </row>
    <row r="22" spans="1:6" ht="15">
      <c r="A22" s="241"/>
      <c r="B22" s="51" t="s">
        <v>20</v>
      </c>
      <c r="C22" s="127">
        <v>0.5006614053609673</v>
      </c>
      <c r="D22" s="127">
        <v>0.11775286255205497</v>
      </c>
      <c r="E22" s="182">
        <v>0.07630120999411627</v>
      </c>
      <c r="F22" s="127">
        <v>0.09723218450267468</v>
      </c>
    </row>
    <row r="23" spans="1:6" ht="15">
      <c r="A23" s="241"/>
      <c r="B23" s="51" t="s">
        <v>10</v>
      </c>
      <c r="C23" s="127">
        <v>0.5010068887529122</v>
      </c>
      <c r="D23" s="127">
        <v>0.11522051230520947</v>
      </c>
      <c r="E23" s="182">
        <v>0.07806870615657502</v>
      </c>
      <c r="F23" s="127">
        <v>0.0968650801876807</v>
      </c>
    </row>
    <row r="24" spans="1:6" ht="15">
      <c r="A24" s="241"/>
      <c r="B24" s="51" t="s">
        <v>11</v>
      </c>
      <c r="C24" s="127">
        <v>0.4998120695857717</v>
      </c>
      <c r="D24" s="127">
        <v>0.11336344815982069</v>
      </c>
      <c r="E24" s="182">
        <v>0.08064426751347664</v>
      </c>
      <c r="F24" s="127">
        <v>0.09718795195934171</v>
      </c>
    </row>
    <row r="25" spans="1:6" ht="15">
      <c r="A25" s="241"/>
      <c r="B25" s="51" t="s">
        <v>12</v>
      </c>
      <c r="C25" s="127">
        <v>0.5025337707634869</v>
      </c>
      <c r="D25" s="127">
        <v>0.10999414709246502</v>
      </c>
      <c r="E25" s="182">
        <v>0.0780390106601776</v>
      </c>
      <c r="F25" s="127">
        <v>0.09428753692303715</v>
      </c>
    </row>
    <row r="26" spans="1:6" ht="15">
      <c r="A26" s="241"/>
      <c r="B26" s="51" t="s">
        <v>13</v>
      </c>
      <c r="C26" s="127">
        <v>0.504556266608652</v>
      </c>
      <c r="D26" s="127">
        <v>0.10914377006714582</v>
      </c>
      <c r="E26" s="182">
        <v>0.05732699746259029</v>
      </c>
      <c r="F26" s="127">
        <v>0.08354666734369065</v>
      </c>
    </row>
    <row r="27" spans="1:6" ht="15">
      <c r="A27" s="241"/>
      <c r="B27" s="51" t="s">
        <v>14</v>
      </c>
      <c r="C27" s="127">
        <v>0.5049548715009752</v>
      </c>
      <c r="D27" s="127">
        <v>0.10581861451004237</v>
      </c>
      <c r="E27" s="182">
        <v>0.04926084754211835</v>
      </c>
      <c r="F27" s="127">
        <v>0.07783718594660693</v>
      </c>
    </row>
    <row r="28" spans="1:6" ht="15">
      <c r="A28" s="241"/>
      <c r="B28" s="52" t="s">
        <v>15</v>
      </c>
      <c r="C28" s="127">
        <v>0.5127893185106176</v>
      </c>
      <c r="D28" s="127">
        <v>0.10376912017320628</v>
      </c>
      <c r="E28" s="182">
        <v>0.06554505417693623</v>
      </c>
      <c r="F28" s="127">
        <v>0.08531947270450302</v>
      </c>
    </row>
    <row r="29" spans="1:6" ht="15">
      <c r="A29" s="241">
        <v>2012</v>
      </c>
      <c r="B29" s="51" t="s">
        <v>5</v>
      </c>
      <c r="C29" s="127">
        <v>0.5135563116198654</v>
      </c>
      <c r="D29" s="127">
        <v>0.10235743772524541</v>
      </c>
      <c r="E29" s="182">
        <v>0.04284524890574026</v>
      </c>
      <c r="F29" s="127">
        <v>0.07336331483089209</v>
      </c>
    </row>
    <row r="30" spans="1:6" ht="15">
      <c r="A30" s="241"/>
      <c r="B30" s="51" t="s">
        <v>6</v>
      </c>
      <c r="C30" s="127">
        <v>0.5134934824468734</v>
      </c>
      <c r="D30" s="127">
        <v>0.0981958980695965</v>
      </c>
      <c r="E30" s="182">
        <v>0.033704493123519086</v>
      </c>
      <c r="F30" s="127">
        <v>0.06669223719140804</v>
      </c>
    </row>
    <row r="31" spans="1:6" ht="15">
      <c r="A31" s="241"/>
      <c r="B31" s="51" t="s">
        <v>7</v>
      </c>
      <c r="C31" s="127">
        <v>0.5161998348245526</v>
      </c>
      <c r="D31" s="127">
        <v>0.09446133697473846</v>
      </c>
      <c r="E31" s="182">
        <v>0.035063167644169724</v>
      </c>
      <c r="F31" s="127">
        <v>0.06566485480555628</v>
      </c>
    </row>
    <row r="32" spans="1:6" ht="15">
      <c r="A32" s="241"/>
      <c r="B32" s="51" t="s">
        <v>8</v>
      </c>
      <c r="C32" s="127">
        <v>0.5157141150085363</v>
      </c>
      <c r="D32" s="127">
        <v>0.0913281770124077</v>
      </c>
      <c r="E32" s="182">
        <v>0.026072054523147647</v>
      </c>
      <c r="F32" s="127">
        <v>0.05956796763125349</v>
      </c>
    </row>
    <row r="33" spans="1:6" ht="15">
      <c r="A33" s="241"/>
      <c r="B33" s="51" t="s">
        <v>9</v>
      </c>
      <c r="C33" s="127">
        <v>0.5186678804232192</v>
      </c>
      <c r="D33" s="127">
        <v>0.08701007368044955</v>
      </c>
      <c r="E33" s="182">
        <v>0.01703171144861959</v>
      </c>
      <c r="F33" s="127">
        <v>0.053102351062752184</v>
      </c>
    </row>
    <row r="34" spans="1:6" ht="15">
      <c r="A34" s="241"/>
      <c r="B34" s="51" t="s">
        <v>20</v>
      </c>
      <c r="C34" s="127">
        <v>0.5251077869266989</v>
      </c>
      <c r="D34" s="127">
        <v>0.0820725111400551</v>
      </c>
      <c r="E34" s="182">
        <v>-0.01729578072842186</v>
      </c>
      <c r="F34" s="127">
        <v>0.03381854975606102</v>
      </c>
    </row>
    <row r="35" spans="1:6" ht="15">
      <c r="A35" s="241"/>
      <c r="B35" s="51" t="s">
        <v>10</v>
      </c>
      <c r="C35" s="127">
        <v>0.5251179666445357</v>
      </c>
      <c r="D35" s="127">
        <v>0.08267631598410818</v>
      </c>
      <c r="E35" s="182">
        <v>-0.01635123027561547</v>
      </c>
      <c r="F35" s="127">
        <v>0.03458862454963674</v>
      </c>
    </row>
    <row r="36" spans="1:6" ht="15">
      <c r="A36" s="241"/>
      <c r="B36" s="51" t="s">
        <v>11</v>
      </c>
      <c r="C36" s="127">
        <v>0.5321474018960173</v>
      </c>
      <c r="D36" s="127">
        <v>0.08296199795085091</v>
      </c>
      <c r="E36" s="182">
        <v>-0.04773064159998475</v>
      </c>
      <c r="F36" s="127">
        <v>0.01932524002066116</v>
      </c>
    </row>
    <row r="37" spans="1:6" ht="15">
      <c r="A37" s="241"/>
      <c r="B37" s="51" t="s">
        <v>12</v>
      </c>
      <c r="C37" s="127">
        <v>0.5349595468588526</v>
      </c>
      <c r="D37" s="127">
        <v>0.08510088254263759</v>
      </c>
      <c r="E37" s="182">
        <v>-0.04606438411843261</v>
      </c>
      <c r="F37" s="127">
        <v>0.021587731580416714</v>
      </c>
    </row>
    <row r="38" spans="1:6" ht="15">
      <c r="A38" s="241"/>
      <c r="B38" s="51" t="s">
        <v>13</v>
      </c>
      <c r="C38" s="127">
        <v>0.537133058110426</v>
      </c>
      <c r="D38" s="127">
        <v>0.08725178872852513</v>
      </c>
      <c r="E38" s="182">
        <v>-0.04389514031639108</v>
      </c>
      <c r="F38" s="127">
        <v>0.024033857736683206</v>
      </c>
    </row>
    <row r="39" spans="1:6" ht="15">
      <c r="A39" s="241"/>
      <c r="B39" s="51" t="s">
        <v>14</v>
      </c>
      <c r="C39" s="127">
        <v>0.5365838862127685</v>
      </c>
      <c r="D39" s="127">
        <v>0.08772728087833226</v>
      </c>
      <c r="E39" s="182">
        <v>-0.03937090982272662</v>
      </c>
      <c r="F39" s="127">
        <v>0.026513768156410933</v>
      </c>
    </row>
    <row r="40" spans="1:6" ht="15">
      <c r="A40" s="241"/>
      <c r="B40" s="52" t="s">
        <v>15</v>
      </c>
      <c r="C40" s="127">
        <v>0.5432185805592198</v>
      </c>
      <c r="D40" s="127">
        <v>0.08742256152805461</v>
      </c>
      <c r="E40" s="182">
        <v>-0.034519490459683944</v>
      </c>
      <c r="F40" s="127">
        <v>0.02963705676301953</v>
      </c>
    </row>
    <row r="41" spans="1:6" ht="15">
      <c r="A41" s="241">
        <v>2013</v>
      </c>
      <c r="B41" s="51" t="s">
        <v>5</v>
      </c>
      <c r="C41" s="127">
        <v>0.5427839085658221</v>
      </c>
      <c r="D41" s="127">
        <v>0.08996053972769058</v>
      </c>
      <c r="E41" s="182">
        <v>-0.027873646477746927</v>
      </c>
      <c r="F41" s="127">
        <v>0.034184396912273485</v>
      </c>
    </row>
    <row r="42" spans="1:6" ht="15">
      <c r="A42" s="241"/>
      <c r="B42" s="51" t="s">
        <v>6</v>
      </c>
      <c r="C42" s="127">
        <v>0.5441705835411945</v>
      </c>
      <c r="D42" s="127">
        <v>0.09269406450774387</v>
      </c>
      <c r="E42" s="182">
        <v>-0.030569779962724475</v>
      </c>
      <c r="F42" s="127">
        <v>0.03434254578850826</v>
      </c>
    </row>
    <row r="43" spans="1:6" ht="15">
      <c r="A43" s="241"/>
      <c r="B43" s="51" t="s">
        <v>7</v>
      </c>
      <c r="C43" s="127">
        <v>0.549764699014742</v>
      </c>
      <c r="D43" s="127">
        <v>0.09260778718307083</v>
      </c>
      <c r="E43" s="182">
        <v>-0.04263037594927943</v>
      </c>
      <c r="F43" s="127">
        <v>0.028926497308276344</v>
      </c>
    </row>
    <row r="44" spans="1:6" ht="15">
      <c r="A44" s="241"/>
      <c r="B44" s="51" t="s">
        <v>8</v>
      </c>
      <c r="C44" s="127">
        <v>0.5531542355579495</v>
      </c>
      <c r="D44" s="127">
        <v>0.09374583389594449</v>
      </c>
      <c r="E44" s="182">
        <v>-0.055907578463838314</v>
      </c>
      <c r="F44" s="127">
        <v>0.023211957000351058</v>
      </c>
    </row>
    <row r="45" spans="1:6" ht="15">
      <c r="A45" s="241"/>
      <c r="B45" s="51" t="s">
        <v>9</v>
      </c>
      <c r="C45" s="127">
        <v>0.5573350367253892</v>
      </c>
      <c r="D45" s="127">
        <v>0.09437382547880713</v>
      </c>
      <c r="E45" s="182">
        <v>-0.0579365448197261</v>
      </c>
      <c r="F45" s="127">
        <v>0.023100301208624385</v>
      </c>
    </row>
    <row r="46" spans="1:6" ht="15">
      <c r="A46" s="241"/>
      <c r="B46" s="51" t="s">
        <v>20</v>
      </c>
      <c r="C46" s="127">
        <v>0.5577897865822364</v>
      </c>
      <c r="D46" s="127">
        <v>0.09494847720315125</v>
      </c>
      <c r="E46" s="182">
        <v>-0.03480528268000194</v>
      </c>
      <c r="F46" s="127">
        <v>0.035054438418293365</v>
      </c>
    </row>
    <row r="47" spans="1:6" ht="15">
      <c r="A47" s="241"/>
      <c r="B47" s="51" t="s">
        <v>10</v>
      </c>
      <c r="C47" s="127">
        <v>0.5630318808720428</v>
      </c>
      <c r="D47" s="127">
        <v>0.0965836870314487</v>
      </c>
      <c r="E47" s="182">
        <v>-0.05370627042862419</v>
      </c>
      <c r="F47" s="127">
        <v>0.02719634912462987</v>
      </c>
    </row>
    <row r="48" spans="1:6" ht="15">
      <c r="A48" s="241"/>
      <c r="B48" s="51" t="s">
        <v>11</v>
      </c>
      <c r="C48" s="127">
        <v>0.5648727873034447</v>
      </c>
      <c r="D48" s="127">
        <v>0.09460821179433676</v>
      </c>
      <c r="E48" s="182">
        <v>-0.03609870012964744</v>
      </c>
      <c r="F48" s="127">
        <v>0.03515127886030833</v>
      </c>
    </row>
    <row r="49" spans="1:6" ht="15">
      <c r="A49" s="241"/>
      <c r="B49" s="51" t="s">
        <v>12</v>
      </c>
      <c r="C49" s="127">
        <v>0.5636963299825867</v>
      </c>
      <c r="D49" s="127">
        <v>0.09299566713023455</v>
      </c>
      <c r="E49" s="182">
        <v>-0.022182189819617948</v>
      </c>
      <c r="F49" s="127">
        <v>0.04091731890240302</v>
      </c>
    </row>
    <row r="50" spans="1:6" ht="15">
      <c r="A50" s="241"/>
      <c r="B50" s="51" t="s">
        <v>13</v>
      </c>
      <c r="C50" s="127">
        <v>0.5658961740078784</v>
      </c>
      <c r="D50" s="127">
        <v>0.09297720096967854</v>
      </c>
      <c r="E50" s="182">
        <v>-0.022201019348931372</v>
      </c>
      <c r="F50" s="127">
        <v>0.04113973946302596</v>
      </c>
    </row>
    <row r="51" spans="1:6" ht="15">
      <c r="A51" s="241"/>
      <c r="B51" s="51" t="s">
        <v>14</v>
      </c>
      <c r="C51" s="127">
        <v>0.5678150257147503</v>
      </c>
      <c r="D51" s="127">
        <v>0.09275337662549288</v>
      </c>
      <c r="E51" s="182">
        <v>-0.03242437465541703</v>
      </c>
      <c r="F51" s="127">
        <v>0.03633429212831052</v>
      </c>
    </row>
    <row r="52" spans="1:6" ht="15">
      <c r="A52" s="241"/>
      <c r="B52" s="52" t="s">
        <v>15</v>
      </c>
      <c r="C52" s="127">
        <v>0.5730180176349973</v>
      </c>
      <c r="D52" s="127">
        <v>0.09475632594097361</v>
      </c>
      <c r="E52" s="182">
        <v>-0.025829408120008224</v>
      </c>
      <c r="F52" s="127">
        <v>0.041174107525182135</v>
      </c>
    </row>
    <row r="53" spans="1:6" ht="15">
      <c r="A53" s="242">
        <v>2014</v>
      </c>
      <c r="B53" s="51" t="s">
        <v>5</v>
      </c>
      <c r="C53" s="127">
        <v>0.568568638962737</v>
      </c>
      <c r="D53" s="127">
        <v>0.09486184063441505</v>
      </c>
      <c r="E53" s="182">
        <v>-0.009722416961381763</v>
      </c>
      <c r="F53" s="127">
        <v>0.048328072235060526</v>
      </c>
    </row>
    <row r="54" spans="1:6" ht="15">
      <c r="A54" s="242"/>
      <c r="B54" s="51" t="s">
        <v>6</v>
      </c>
      <c r="C54" s="127">
        <v>0.5708707478689606</v>
      </c>
      <c r="D54" s="127">
        <v>0.09801878969006816</v>
      </c>
      <c r="E54" s="182">
        <v>-0.010817767722219429</v>
      </c>
      <c r="F54" s="127">
        <v>0.049730322903110746</v>
      </c>
    </row>
    <row r="55" spans="1:6" ht="15">
      <c r="A55" s="242"/>
      <c r="B55" s="51" t="s">
        <v>7</v>
      </c>
      <c r="C55" s="127">
        <v>0.5737788817047657</v>
      </c>
      <c r="D55" s="127">
        <v>0.0988848009496468</v>
      </c>
      <c r="E55" s="182">
        <v>0.000700157181581007</v>
      </c>
      <c r="F55" s="127">
        <v>0.05586667871281059</v>
      </c>
    </row>
    <row r="56" spans="1:6" ht="15">
      <c r="A56" s="242"/>
      <c r="B56" s="51" t="s">
        <v>8</v>
      </c>
      <c r="C56" s="127">
        <v>0.5764471275463462</v>
      </c>
      <c r="D56" s="127">
        <v>0.1029772308969088</v>
      </c>
      <c r="E56" s="182">
        <v>0.006551483196557184</v>
      </c>
      <c r="F56" s="127">
        <v>0.06104450921725468</v>
      </c>
    </row>
    <row r="57" spans="1:6" ht="15">
      <c r="A57" s="242"/>
      <c r="B57" s="51" t="s">
        <v>9</v>
      </c>
      <c r="C57" s="127">
        <v>0.5820781977479418</v>
      </c>
      <c r="D57" s="127">
        <v>0.10503359062494844</v>
      </c>
      <c r="E57" s="182">
        <v>0.0021809314782634814</v>
      </c>
      <c r="F57" s="127">
        <v>0.06071599110179582</v>
      </c>
    </row>
    <row r="58" spans="1:6" ht="15">
      <c r="A58" s="242"/>
      <c r="B58" s="51" t="s">
        <v>20</v>
      </c>
      <c r="C58" s="127">
        <v>0.5841244502567365</v>
      </c>
      <c r="D58" s="127">
        <v>0.10642597093874229</v>
      </c>
      <c r="E58" s="182">
        <v>-0.0031825830836491598</v>
      </c>
      <c r="F58" s="127">
        <v>0.059245764049576266</v>
      </c>
    </row>
    <row r="59" spans="1:6" ht="15">
      <c r="A59" s="242"/>
      <c r="B59" s="51" t="s">
        <v>10</v>
      </c>
      <c r="C59" s="127">
        <v>0.5853060786772254</v>
      </c>
      <c r="D59" s="127">
        <v>0.10857049137115893</v>
      </c>
      <c r="E59" s="182">
        <v>0.01514792806936116</v>
      </c>
      <c r="F59" s="127">
        <v>0.06883537048350075</v>
      </c>
    </row>
    <row r="60" spans="1:6" ht="15">
      <c r="A60" s="242"/>
      <c r="B60" s="51" t="s">
        <v>11</v>
      </c>
      <c r="C60" s="127">
        <v>0.5852067053497124</v>
      </c>
      <c r="D60" s="127">
        <v>0.11061020613080297</v>
      </c>
      <c r="E60" s="182">
        <v>0.025176398686530987</v>
      </c>
      <c r="F60" s="127">
        <v>0.07442238351317854</v>
      </c>
    </row>
    <row r="61" spans="1:6" ht="15.75" thickBot="1">
      <c r="A61" s="250"/>
      <c r="B61" s="56" t="s">
        <v>12</v>
      </c>
      <c r="C61" s="127">
        <v>0.5894289443622339</v>
      </c>
      <c r="D61" s="127">
        <v>0.11336836418779339</v>
      </c>
      <c r="E61" s="182">
        <v>0.005381025920837779</v>
      </c>
      <c r="F61" s="127">
        <v>0.06750110884480365</v>
      </c>
    </row>
    <row r="62" spans="1:8" ht="15">
      <c r="A62" s="14" t="s">
        <v>192</v>
      </c>
      <c r="B62" s="14"/>
      <c r="C62" s="14"/>
      <c r="D62" s="14"/>
      <c r="E62" s="14"/>
      <c r="F62" s="14"/>
      <c r="G62" s="8"/>
      <c r="H62" s="8"/>
    </row>
  </sheetData>
  <sheetProtection/>
  <mergeCells count="6">
    <mergeCell ref="A53:A61"/>
    <mergeCell ref="A3:A4"/>
    <mergeCell ref="A5:A16"/>
    <mergeCell ref="A17:A28"/>
    <mergeCell ref="A29:A40"/>
    <mergeCell ref="A41:A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140625" defaultRowHeight="15"/>
  <cols>
    <col min="1" max="1" width="13.421875" style="0" customWidth="1"/>
    <col min="2" max="2" width="15.8515625" style="0" customWidth="1"/>
    <col min="3" max="3" width="16.57421875" style="0" customWidth="1"/>
    <col min="4" max="4" width="63.7109375" style="0" bestFit="1" customWidth="1"/>
  </cols>
  <sheetData>
    <row r="1" spans="1:4" ht="15.75" thickBot="1">
      <c r="A1" s="2" t="s">
        <v>52</v>
      </c>
      <c r="B1" s="2"/>
      <c r="C1" s="2"/>
      <c r="D1" s="2"/>
    </row>
    <row r="2" spans="1:4" ht="15.75" thickBot="1">
      <c r="A2" s="15"/>
      <c r="B2" s="33" t="s">
        <v>53</v>
      </c>
      <c r="C2" s="32" t="s">
        <v>54</v>
      </c>
      <c r="D2" s="32" t="s">
        <v>55</v>
      </c>
    </row>
    <row r="3" spans="1:4" ht="15.75" thickTop="1">
      <c r="A3" s="4">
        <v>40939</v>
      </c>
      <c r="B3" s="207">
        <v>105.6</v>
      </c>
      <c r="C3" s="207">
        <v>96.8</v>
      </c>
      <c r="D3" s="19">
        <v>0.019326683291770452</v>
      </c>
    </row>
    <row r="4" spans="1:4" ht="15">
      <c r="A4" s="4">
        <v>40968</v>
      </c>
      <c r="B4" s="207">
        <v>106.2</v>
      </c>
      <c r="C4" s="207">
        <v>94.3</v>
      </c>
      <c r="D4" s="19">
        <v>0.021698698078115308</v>
      </c>
    </row>
    <row r="5" spans="1:4" ht="15">
      <c r="A5" s="4">
        <v>40999</v>
      </c>
      <c r="B5" s="207">
        <v>104.5</v>
      </c>
      <c r="C5" s="207">
        <v>99.1</v>
      </c>
      <c r="D5" s="19">
        <v>0.02121118967107294</v>
      </c>
    </row>
    <row r="6" spans="1:4" ht="15">
      <c r="A6" s="4">
        <v>41029</v>
      </c>
      <c r="B6" s="207">
        <v>103.5</v>
      </c>
      <c r="C6" s="207">
        <v>100.2</v>
      </c>
      <c r="D6" s="19">
        <v>0.02354740061162075</v>
      </c>
    </row>
    <row r="7" spans="1:4" ht="15">
      <c r="A7" s="4">
        <v>41060</v>
      </c>
      <c r="B7" s="207">
        <v>102.3</v>
      </c>
      <c r="C7" s="207">
        <v>98.7</v>
      </c>
      <c r="D7" s="19">
        <v>0.02396844660194164</v>
      </c>
    </row>
    <row r="8" spans="1:4" ht="15">
      <c r="A8" s="4">
        <v>41090</v>
      </c>
      <c r="B8" s="207">
        <v>101</v>
      </c>
      <c r="C8" s="207">
        <v>97.5</v>
      </c>
      <c r="D8" s="19">
        <v>0.018663455749548197</v>
      </c>
    </row>
    <row r="9" spans="1:4" ht="15">
      <c r="A9" s="4">
        <v>41121</v>
      </c>
      <c r="B9" s="207">
        <v>96.5</v>
      </c>
      <c r="C9" s="207">
        <v>93.6</v>
      </c>
      <c r="D9" s="19">
        <v>0.01792650134448759</v>
      </c>
    </row>
    <row r="10" spans="1:4" ht="15">
      <c r="A10" s="4">
        <v>41152</v>
      </c>
      <c r="B10" s="207">
        <v>95.9</v>
      </c>
      <c r="C10" s="207">
        <v>93.2</v>
      </c>
      <c r="D10" s="19">
        <v>0.01333333333333342</v>
      </c>
    </row>
    <row r="11" spans="1:4" ht="15">
      <c r="A11" s="4">
        <v>41182</v>
      </c>
      <c r="B11" s="207">
        <v>94</v>
      </c>
      <c r="C11" s="207">
        <v>93.7</v>
      </c>
      <c r="D11" s="19">
        <v>0.017434988179669153</v>
      </c>
    </row>
    <row r="12" spans="1:4" ht="15">
      <c r="A12" s="4">
        <v>41213</v>
      </c>
      <c r="B12" s="207">
        <v>93</v>
      </c>
      <c r="C12" s="207">
        <v>87.4</v>
      </c>
      <c r="D12" s="19">
        <v>0.011740534194305985</v>
      </c>
    </row>
    <row r="13" spans="1:4" ht="15">
      <c r="A13" s="4">
        <v>41243</v>
      </c>
      <c r="B13" s="207">
        <v>95.8</v>
      </c>
      <c r="C13" s="207">
        <v>85.6</v>
      </c>
      <c r="D13" s="19">
        <v>0.008479532163742531</v>
      </c>
    </row>
    <row r="14" spans="1:4" ht="15">
      <c r="A14" s="4">
        <v>41274</v>
      </c>
      <c r="B14" s="207">
        <v>96.4</v>
      </c>
      <c r="C14" s="207">
        <v>88.3</v>
      </c>
      <c r="D14" s="19">
        <v>-0.017136218414173565</v>
      </c>
    </row>
    <row r="15" spans="1:4" ht="15">
      <c r="A15" s="4">
        <v>41305</v>
      </c>
      <c r="B15" s="207">
        <v>99.5</v>
      </c>
      <c r="C15" s="207">
        <v>85.8</v>
      </c>
      <c r="D15" s="19">
        <v>-0.013344937626922015</v>
      </c>
    </row>
    <row r="16" spans="1:4" ht="15">
      <c r="A16" s="4">
        <v>41333</v>
      </c>
      <c r="B16" s="207">
        <v>100</v>
      </c>
      <c r="C16" s="207">
        <v>87.6</v>
      </c>
      <c r="D16" s="19">
        <v>-0.009278051609162064</v>
      </c>
    </row>
    <row r="17" spans="1:4" ht="15">
      <c r="A17" s="4">
        <v>41364</v>
      </c>
      <c r="B17" s="207">
        <v>100.3</v>
      </c>
      <c r="C17" s="207">
        <v>91.9</v>
      </c>
      <c r="D17" s="19">
        <v>0.034574468085106114</v>
      </c>
    </row>
    <row r="18" spans="1:4" ht="15">
      <c r="A18" s="4">
        <v>41394</v>
      </c>
      <c r="B18" s="207">
        <v>97.9</v>
      </c>
      <c r="C18" s="207">
        <v>92.2</v>
      </c>
      <c r="D18" s="19">
        <v>0.03322552190532191</v>
      </c>
    </row>
    <row r="19" spans="1:4" ht="15">
      <c r="A19" s="4">
        <v>41425</v>
      </c>
      <c r="B19" s="207">
        <v>98.6</v>
      </c>
      <c r="C19" s="207">
        <v>89.6</v>
      </c>
      <c r="D19" s="19">
        <v>0.03394790752121746</v>
      </c>
    </row>
    <row r="20" spans="1:4" ht="15">
      <c r="A20" s="4">
        <v>41455</v>
      </c>
      <c r="B20" s="207">
        <v>99.7</v>
      </c>
      <c r="C20" s="207">
        <v>85.5</v>
      </c>
      <c r="D20" s="19">
        <v>0.013424735789774545</v>
      </c>
    </row>
    <row r="21" spans="1:4" ht="15">
      <c r="A21" s="4">
        <v>41486</v>
      </c>
      <c r="B21" s="207">
        <v>100.4</v>
      </c>
      <c r="C21" s="207">
        <v>88.8</v>
      </c>
      <c r="D21" s="19">
        <v>0.013090495162208393</v>
      </c>
    </row>
    <row r="22" spans="1:4" ht="15">
      <c r="A22" s="4">
        <v>41517</v>
      </c>
      <c r="B22" s="207">
        <v>103.7</v>
      </c>
      <c r="C22" s="207">
        <v>89.4</v>
      </c>
      <c r="D22" s="19">
        <v>0.013303141805830698</v>
      </c>
    </row>
    <row r="23" spans="1:4" ht="15">
      <c r="A23" s="4">
        <v>41547</v>
      </c>
      <c r="B23" s="207">
        <v>104.1</v>
      </c>
      <c r="C23" s="207">
        <v>91</v>
      </c>
      <c r="D23" s="19">
        <v>0.014656144306651742</v>
      </c>
    </row>
    <row r="24" spans="1:4" ht="15">
      <c r="A24" s="4">
        <v>41578</v>
      </c>
      <c r="B24" s="207">
        <v>104.9</v>
      </c>
      <c r="C24" s="207">
        <v>95.6</v>
      </c>
      <c r="D24" s="19">
        <v>0.01741573033707855</v>
      </c>
    </row>
    <row r="25" spans="1:4" ht="15">
      <c r="A25" s="4">
        <v>41608</v>
      </c>
      <c r="B25" s="207">
        <v>105.7</v>
      </c>
      <c r="C25" s="207">
        <v>94</v>
      </c>
      <c r="D25" s="19">
        <v>0.019832402234637003</v>
      </c>
    </row>
    <row r="26" spans="1:4" ht="15">
      <c r="A26" s="4">
        <v>41639</v>
      </c>
      <c r="B26" s="207">
        <v>106</v>
      </c>
      <c r="C26" s="207">
        <v>95.4</v>
      </c>
      <c r="D26" s="19">
        <v>0.016666666666666607</v>
      </c>
    </row>
    <row r="27" spans="1:4" ht="15">
      <c r="A27" s="4">
        <v>41670</v>
      </c>
      <c r="B27" s="207">
        <v>106.7</v>
      </c>
      <c r="C27" s="207">
        <v>98.1</v>
      </c>
      <c r="D27" s="19">
        <v>0.014908890115958195</v>
      </c>
    </row>
    <row r="28" spans="1:4" ht="15">
      <c r="A28" s="4">
        <v>41698</v>
      </c>
      <c r="B28" s="207">
        <v>107.1</v>
      </c>
      <c r="C28" s="207">
        <v>93.7</v>
      </c>
      <c r="D28" s="19">
        <v>0.008490824431662602</v>
      </c>
    </row>
    <row r="29" spans="1:4" ht="15">
      <c r="A29" s="4">
        <v>41729</v>
      </c>
      <c r="B29" s="207">
        <v>107.5</v>
      </c>
      <c r="C29" s="207">
        <v>95.9</v>
      </c>
      <c r="D29" s="19">
        <v>0.011202185792349884</v>
      </c>
    </row>
    <row r="30" spans="1:4" ht="15">
      <c r="A30" s="4">
        <v>41759</v>
      </c>
      <c r="B30" s="207">
        <v>107.1</v>
      </c>
      <c r="C30" s="207">
        <v>99</v>
      </c>
      <c r="D30" s="19">
        <v>0.010337323177366686</v>
      </c>
    </row>
    <row r="31" spans="1:4" ht="15">
      <c r="A31" s="4">
        <v>41790</v>
      </c>
      <c r="B31" s="207">
        <v>107.8</v>
      </c>
      <c r="C31" s="207">
        <v>101.3</v>
      </c>
      <c r="D31" s="19">
        <v>0.011678435632808348</v>
      </c>
    </row>
    <row r="32" spans="1:4" ht="15">
      <c r="A32" s="4">
        <v>41820</v>
      </c>
      <c r="B32" s="207">
        <v>106.5</v>
      </c>
      <c r="C32" s="207">
        <v>100.4</v>
      </c>
      <c r="D32" s="19">
        <v>0.01242907322345288</v>
      </c>
    </row>
    <row r="33" spans="1:4" ht="15">
      <c r="A33" s="4">
        <v>41851</v>
      </c>
      <c r="B33" s="207">
        <v>106</v>
      </c>
      <c r="C33" s="207">
        <v>103.3</v>
      </c>
      <c r="D33" s="19">
        <v>0.013193322563274101</v>
      </c>
    </row>
    <row r="34" spans="1:4" ht="15">
      <c r="A34" s="4">
        <v>41882</v>
      </c>
      <c r="B34" s="207">
        <v>104.1</v>
      </c>
      <c r="C34" s="207">
        <v>102</v>
      </c>
      <c r="D34" s="19">
        <v>0.013959731543623954</v>
      </c>
    </row>
    <row r="35" spans="1:4" ht="15">
      <c r="A35" s="4">
        <v>41912</v>
      </c>
      <c r="B35" s="207">
        <v>103.8</v>
      </c>
      <c r="C35" s="207">
        <v>100.9</v>
      </c>
      <c r="D35" s="17"/>
    </row>
    <row r="36" spans="1:4" ht="15.75" thickBot="1">
      <c r="A36" s="5">
        <v>41943</v>
      </c>
      <c r="B36" s="208">
        <v>104.4</v>
      </c>
      <c r="C36" s="208">
        <v>100.5</v>
      </c>
      <c r="D36" s="21"/>
    </row>
    <row r="37" spans="1:4" ht="15">
      <c r="A37" s="14" t="s">
        <v>56</v>
      </c>
      <c r="B37" s="14"/>
      <c r="C37" s="14"/>
      <c r="D37" s="14"/>
    </row>
    <row r="38" spans="1:4" ht="15">
      <c r="A38" s="22" t="s">
        <v>57</v>
      </c>
      <c r="B38" s="224"/>
      <c r="C38" s="224"/>
      <c r="D38" s="224"/>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9.140625" defaultRowHeight="15"/>
  <cols>
    <col min="1" max="1" width="9.140625" style="12" customWidth="1"/>
    <col min="2" max="2" width="32.28125" style="0" bestFit="1" customWidth="1"/>
    <col min="3" max="3" width="27.8515625" style="0" customWidth="1"/>
    <col min="4" max="4" width="20.7109375" style="0" bestFit="1" customWidth="1"/>
    <col min="5" max="5" width="42.7109375" style="0" customWidth="1"/>
  </cols>
  <sheetData>
    <row r="1" spans="1:5" ht="15.75" thickBot="1">
      <c r="A1" s="2" t="s">
        <v>58</v>
      </c>
      <c r="B1" s="11"/>
      <c r="C1" s="2"/>
      <c r="D1" s="2"/>
      <c r="E1" s="2"/>
    </row>
    <row r="2" spans="1:5" ht="15.75" thickBot="1">
      <c r="A2" s="15"/>
      <c r="B2" s="33" t="s">
        <v>61</v>
      </c>
      <c r="C2" s="32" t="s">
        <v>63</v>
      </c>
      <c r="D2" s="32" t="s">
        <v>62</v>
      </c>
      <c r="E2" s="33" t="s">
        <v>301</v>
      </c>
    </row>
    <row r="3" spans="1:5" ht="15.75" thickTop="1">
      <c r="A3" s="218">
        <v>2006</v>
      </c>
      <c r="B3" s="38">
        <v>0.011405827048125596</v>
      </c>
      <c r="C3" s="38">
        <v>0.006345251417274436</v>
      </c>
      <c r="D3" s="38">
        <v>0.010313921808589204</v>
      </c>
      <c r="E3" s="38">
        <v>0.008363639320683569</v>
      </c>
    </row>
    <row r="4" spans="1:5" ht="15">
      <c r="A4" s="218">
        <v>2007</v>
      </c>
      <c r="B4" s="38">
        <v>0.012281963668798591</v>
      </c>
      <c r="C4" s="38">
        <v>0.00601593218997898</v>
      </c>
      <c r="D4" s="38">
        <v>0.011437087810539457</v>
      </c>
      <c r="E4" s="38">
        <v>0.009813164332842897</v>
      </c>
    </row>
    <row r="5" spans="1:5" ht="15">
      <c r="A5" s="218">
        <v>2008</v>
      </c>
      <c r="B5" s="38">
        <v>0.01290543270227379</v>
      </c>
      <c r="C5" s="38">
        <v>0.007182417959907732</v>
      </c>
      <c r="D5" s="38">
        <v>0.010809589473229188</v>
      </c>
      <c r="E5" s="38">
        <v>0.007476931929226099</v>
      </c>
    </row>
    <row r="6" spans="1:5" ht="15">
      <c r="A6" s="218">
        <v>2009</v>
      </c>
      <c r="B6" s="38">
        <v>0.006542622392627993</v>
      </c>
      <c r="C6" s="38">
        <v>0.00039036829955416987</v>
      </c>
      <c r="D6" s="38">
        <v>0.007219148221893995</v>
      </c>
      <c r="E6" s="38">
        <v>0.009524602474083073</v>
      </c>
    </row>
    <row r="7" spans="1:5" ht="15">
      <c r="A7" s="218">
        <v>2010</v>
      </c>
      <c r="B7" s="38">
        <v>0.009525288236719342</v>
      </c>
      <c r="C7" s="38">
        <v>0.0030341781283939094</v>
      </c>
      <c r="D7" s="38">
        <v>0.008403558768670355</v>
      </c>
      <c r="E7" s="38">
        <v>0.008981982001038263</v>
      </c>
    </row>
    <row r="8" spans="1:5" ht="15">
      <c r="A8" s="218">
        <v>2011</v>
      </c>
      <c r="B8" s="38">
        <v>0.014153514518404386</v>
      </c>
      <c r="C8" s="38">
        <v>0.004702213086195279</v>
      </c>
      <c r="D8" s="38">
        <v>0.008660099170947342</v>
      </c>
      <c r="E8" s="38">
        <v>0.012695499058306409</v>
      </c>
    </row>
    <row r="9" spans="1:5" ht="15">
      <c r="A9" s="218">
        <v>2012</v>
      </c>
      <c r="B9" s="38">
        <v>0.009904484037180148</v>
      </c>
      <c r="C9" s="38">
        <v>0.005984974328254272</v>
      </c>
      <c r="D9" s="38">
        <v>0.007589771146190636</v>
      </c>
      <c r="E9" s="38">
        <v>0.007127325754021773</v>
      </c>
    </row>
    <row r="10" spans="1:5" ht="15">
      <c r="A10" s="218">
        <v>2013</v>
      </c>
      <c r="B10" s="38">
        <v>0.010336170064317562</v>
      </c>
      <c r="C10" s="38">
        <v>0.002127936423916088</v>
      </c>
      <c r="D10" s="38">
        <v>0.009553415265030368</v>
      </c>
      <c r="E10" s="38">
        <v>0.010058399950214823</v>
      </c>
    </row>
    <row r="11" spans="1:5" ht="15.75" thickBot="1">
      <c r="A11" s="219">
        <v>2014</v>
      </c>
      <c r="B11" s="37">
        <v>0.01000551646303838</v>
      </c>
      <c r="C11" s="37">
        <v>0.0022317291138062452</v>
      </c>
      <c r="D11" s="37">
        <v>0.008223552813198738</v>
      </c>
      <c r="E11" s="37">
        <v>0.00936609079551801</v>
      </c>
    </row>
    <row r="12" spans="1:5" ht="15">
      <c r="A12" s="14" t="s">
        <v>59</v>
      </c>
      <c r="B12" s="14"/>
      <c r="C12" s="22"/>
      <c r="D12" s="22"/>
      <c r="E12" s="22"/>
    </row>
    <row r="13" spans="1:5" ht="15">
      <c r="A13" s="224" t="s">
        <v>60</v>
      </c>
      <c r="B13" s="225"/>
      <c r="C13" s="225"/>
      <c r="D13" s="225"/>
      <c r="E13" s="22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9.140625" defaultRowHeight="15"/>
  <cols>
    <col min="1" max="1" width="34.140625" style="0" customWidth="1"/>
    <col min="2" max="4" width="9.7109375" style="0" customWidth="1"/>
    <col min="5" max="5" width="10.7109375" style="0" customWidth="1"/>
    <col min="6" max="7" width="9.7109375" style="0" customWidth="1"/>
  </cols>
  <sheetData>
    <row r="1" spans="1:8" ht="15.75" thickBot="1">
      <c r="A1" s="2" t="s">
        <v>64</v>
      </c>
      <c r="B1" s="11"/>
      <c r="C1" s="11"/>
      <c r="D1" s="11"/>
      <c r="E1" s="11"/>
      <c r="F1" s="11"/>
      <c r="G1" s="11"/>
      <c r="H1" s="11"/>
    </row>
    <row r="2" spans="1:8" ht="15">
      <c r="A2" s="18"/>
      <c r="B2" s="244" t="s">
        <v>65</v>
      </c>
      <c r="C2" s="244"/>
      <c r="D2" s="244"/>
      <c r="E2" s="31"/>
      <c r="F2" s="244" t="s">
        <v>4</v>
      </c>
      <c r="G2" s="244"/>
      <c r="H2" s="244"/>
    </row>
    <row r="3" spans="1:8" ht="15.75" thickBot="1">
      <c r="A3" s="30"/>
      <c r="B3" s="45">
        <v>2012</v>
      </c>
      <c r="C3" s="45">
        <v>2013</v>
      </c>
      <c r="D3" s="45">
        <v>2014</v>
      </c>
      <c r="E3" s="44"/>
      <c r="F3" s="45">
        <v>2012</v>
      </c>
      <c r="G3" s="45">
        <v>2013</v>
      </c>
      <c r="H3" s="45">
        <v>2014</v>
      </c>
    </row>
    <row r="4" spans="1:8" ht="15.75" thickTop="1">
      <c r="A4" s="4" t="s">
        <v>66</v>
      </c>
      <c r="B4" s="83">
        <v>396277</v>
      </c>
      <c r="C4" s="83">
        <v>371297</v>
      </c>
      <c r="D4" s="83">
        <v>440781</v>
      </c>
      <c r="E4" s="84"/>
      <c r="F4" s="83">
        <v>615254</v>
      </c>
      <c r="G4" s="83">
        <v>723066</v>
      </c>
      <c r="H4" s="83">
        <v>745886</v>
      </c>
    </row>
    <row r="5" spans="1:8" ht="15">
      <c r="A5" s="4" t="s">
        <v>67</v>
      </c>
      <c r="B5" s="83">
        <v>513701</v>
      </c>
      <c r="C5" s="83">
        <v>477469</v>
      </c>
      <c r="D5" s="83">
        <v>511082</v>
      </c>
      <c r="E5" s="84"/>
      <c r="F5" s="83">
        <v>717134</v>
      </c>
      <c r="G5" s="83">
        <v>833638</v>
      </c>
      <c r="H5" s="83">
        <v>896558</v>
      </c>
    </row>
    <row r="6" spans="1:8" ht="15">
      <c r="A6" s="4" t="s">
        <v>68</v>
      </c>
      <c r="B6" s="83">
        <v>-84974</v>
      </c>
      <c r="C6" s="83">
        <v>-90158</v>
      </c>
      <c r="D6" s="83">
        <v>-78891</v>
      </c>
      <c r="E6" s="84"/>
      <c r="F6" s="83">
        <v>-101880</v>
      </c>
      <c r="G6" s="83">
        <v>-110572</v>
      </c>
      <c r="H6" s="83">
        <v>-150672</v>
      </c>
    </row>
    <row r="7" spans="1:8" ht="15.75" thickBot="1">
      <c r="A7" s="5" t="s">
        <v>69</v>
      </c>
      <c r="B7" s="85">
        <v>-32450</v>
      </c>
      <c r="C7" s="85">
        <v>-16014</v>
      </c>
      <c r="D7" s="85">
        <v>8590</v>
      </c>
      <c r="E7" s="86"/>
      <c r="F7" s="86"/>
      <c r="G7" s="86"/>
      <c r="H7" s="86"/>
    </row>
    <row r="8" spans="1:8" ht="15">
      <c r="A8" s="227" t="s">
        <v>59</v>
      </c>
      <c r="B8" s="227"/>
      <c r="C8" s="227"/>
      <c r="D8" s="227"/>
      <c r="E8" s="227"/>
      <c r="F8" s="227"/>
      <c r="G8" s="227"/>
      <c r="H8" s="227"/>
    </row>
    <row r="9" spans="1:8" ht="15" customHeight="1">
      <c r="A9" s="245" t="s">
        <v>70</v>
      </c>
      <c r="B9" s="245"/>
      <c r="C9" s="245"/>
      <c r="D9" s="245"/>
      <c r="E9" s="245"/>
      <c r="F9" s="245"/>
      <c r="G9" s="245"/>
      <c r="H9" s="245"/>
    </row>
    <row r="10" spans="1:8" ht="29.25" customHeight="1">
      <c r="A10" s="245"/>
      <c r="B10" s="245"/>
      <c r="C10" s="245"/>
      <c r="D10" s="245"/>
      <c r="E10" s="245"/>
      <c r="F10" s="245"/>
      <c r="G10" s="245"/>
      <c r="H10" s="245"/>
    </row>
  </sheetData>
  <sheetProtection/>
  <mergeCells count="3">
    <mergeCell ref="B2:D2"/>
    <mergeCell ref="F2:H2"/>
    <mergeCell ref="A9:H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51.00390625" style="0" customWidth="1"/>
    <col min="2" max="2" width="11.421875" style="0" customWidth="1"/>
    <col min="3" max="3" width="9.57421875" style="0" bestFit="1" customWidth="1"/>
    <col min="5" max="5" width="9.57421875" style="0" bestFit="1" customWidth="1"/>
    <col min="7" max="7" width="9.57421875" style="0" bestFit="1" customWidth="1"/>
    <col min="10" max="10" width="9.57421875" style="0" customWidth="1"/>
    <col min="12" max="12" width="9.57421875" style="0" bestFit="1" customWidth="1"/>
    <col min="14" max="14" width="9.57421875" style="0" bestFit="1" customWidth="1"/>
  </cols>
  <sheetData>
    <row r="1" spans="1:14" ht="15.75" thickBot="1">
      <c r="A1" s="2" t="s">
        <v>71</v>
      </c>
      <c r="B1" s="2"/>
      <c r="C1" s="2"/>
      <c r="D1" s="2"/>
      <c r="E1" s="2"/>
      <c r="F1" s="2"/>
      <c r="G1" s="2"/>
      <c r="H1" s="2"/>
      <c r="I1" s="2"/>
      <c r="J1" s="2"/>
      <c r="K1" s="2"/>
      <c r="L1" s="2"/>
      <c r="M1" s="2"/>
      <c r="N1" s="2"/>
    </row>
    <row r="2" spans="1:14" s="1" customFormat="1" ht="15">
      <c r="A2" s="24"/>
      <c r="B2" s="246" t="s">
        <v>72</v>
      </c>
      <c r="C2" s="247"/>
      <c r="D2" s="247"/>
      <c r="E2" s="247"/>
      <c r="F2" s="247"/>
      <c r="G2" s="248"/>
      <c r="H2" s="233"/>
      <c r="I2" s="246" t="s">
        <v>73</v>
      </c>
      <c r="J2" s="247"/>
      <c r="K2" s="247"/>
      <c r="L2" s="247"/>
      <c r="M2" s="247"/>
      <c r="N2" s="248"/>
    </row>
    <row r="3" spans="1:14" ht="15">
      <c r="A3" s="231"/>
      <c r="B3" s="249">
        <v>2012</v>
      </c>
      <c r="C3" s="249"/>
      <c r="D3" s="249">
        <v>2013</v>
      </c>
      <c r="E3" s="249"/>
      <c r="F3" s="249">
        <v>2014</v>
      </c>
      <c r="G3" s="249"/>
      <c r="H3" s="232"/>
      <c r="I3" s="249">
        <v>2012</v>
      </c>
      <c r="J3" s="249"/>
      <c r="K3" s="249">
        <v>2013</v>
      </c>
      <c r="L3" s="249"/>
      <c r="M3" s="249">
        <v>2014</v>
      </c>
      <c r="N3" s="249"/>
    </row>
    <row r="4" spans="1:14" ht="26.25" thickBot="1">
      <c r="A4" s="36"/>
      <c r="B4" s="35" t="s">
        <v>74</v>
      </c>
      <c r="C4" s="35" t="s">
        <v>75</v>
      </c>
      <c r="D4" s="35" t="s">
        <v>74</v>
      </c>
      <c r="E4" s="35" t="s">
        <v>75</v>
      </c>
      <c r="F4" s="35" t="s">
        <v>74</v>
      </c>
      <c r="G4" s="35" t="s">
        <v>75</v>
      </c>
      <c r="H4" s="41"/>
      <c r="I4" s="35" t="s">
        <v>74</v>
      </c>
      <c r="J4" s="35" t="s">
        <v>75</v>
      </c>
      <c r="K4" s="35" t="s">
        <v>74</v>
      </c>
      <c r="L4" s="35" t="s">
        <v>75</v>
      </c>
      <c r="M4" s="35" t="s">
        <v>74</v>
      </c>
      <c r="N4" s="35" t="s">
        <v>75</v>
      </c>
    </row>
    <row r="5" spans="1:14" ht="15.75" thickTop="1">
      <c r="A5" s="157" t="s">
        <v>80</v>
      </c>
      <c r="B5" s="43">
        <v>60336</v>
      </c>
      <c r="C5" s="42"/>
      <c r="D5" s="43">
        <v>101627</v>
      </c>
      <c r="E5" s="42"/>
      <c r="F5" s="43">
        <v>134875</v>
      </c>
      <c r="G5" s="42"/>
      <c r="H5" s="42"/>
      <c r="I5" s="43">
        <v>80834</v>
      </c>
      <c r="J5" s="42"/>
      <c r="K5" s="43">
        <v>93243</v>
      </c>
      <c r="L5" s="42"/>
      <c r="M5" s="43">
        <v>71992</v>
      </c>
      <c r="N5" s="42"/>
    </row>
    <row r="6" spans="1:14" ht="15">
      <c r="A6" s="157" t="s">
        <v>79</v>
      </c>
      <c r="B6" s="43">
        <v>15241</v>
      </c>
      <c r="C6" s="42"/>
      <c r="D6" s="43">
        <v>3981</v>
      </c>
      <c r="E6" s="42"/>
      <c r="F6" s="43">
        <v>-7197</v>
      </c>
      <c r="G6" s="42"/>
      <c r="H6" s="42"/>
      <c r="I6" s="43">
        <v>5472</v>
      </c>
      <c r="J6" s="42"/>
      <c r="K6" s="43">
        <v>-7731</v>
      </c>
      <c r="L6" s="42"/>
      <c r="M6" s="43">
        <v>7984</v>
      </c>
      <c r="N6" s="42"/>
    </row>
    <row r="7" spans="1:14" ht="15">
      <c r="A7" s="157" t="s">
        <v>78</v>
      </c>
      <c r="B7" s="43">
        <v>26303</v>
      </c>
      <c r="C7" s="42"/>
      <c r="D7" s="43">
        <v>4964</v>
      </c>
      <c r="E7" s="42"/>
      <c r="F7" s="43">
        <v>22994</v>
      </c>
      <c r="G7" s="42"/>
      <c r="H7" s="42"/>
      <c r="I7" s="43">
        <v>-1332</v>
      </c>
      <c r="J7" s="42"/>
      <c r="K7" s="43">
        <v>4646</v>
      </c>
      <c r="L7" s="42"/>
      <c r="M7" s="43">
        <v>-1085</v>
      </c>
      <c r="N7" s="42"/>
    </row>
    <row r="8" spans="1:14" ht="26.25">
      <c r="A8" s="157" t="s">
        <v>77</v>
      </c>
      <c r="B8" s="42"/>
      <c r="C8" s="43">
        <v>67530</v>
      </c>
      <c r="D8" s="42"/>
      <c r="E8" s="43">
        <v>88264</v>
      </c>
      <c r="F8" s="42"/>
      <c r="G8" s="43">
        <v>126514</v>
      </c>
      <c r="H8" s="42"/>
      <c r="I8" s="42"/>
      <c r="J8" s="43">
        <v>40496</v>
      </c>
      <c r="K8" s="42"/>
      <c r="L8" s="43">
        <v>89148</v>
      </c>
      <c r="M8" s="42"/>
      <c r="N8" s="43">
        <v>105600</v>
      </c>
    </row>
    <row r="9" spans="1:14" ht="15.75" thickBot="1">
      <c r="A9" s="158" t="s">
        <v>76</v>
      </c>
      <c r="B9" s="40"/>
      <c r="C9" s="40"/>
      <c r="D9" s="40"/>
      <c r="E9" s="40"/>
      <c r="F9" s="40"/>
      <c r="G9" s="39">
        <v>120414</v>
      </c>
      <c r="H9" s="40"/>
      <c r="I9" s="40"/>
      <c r="J9" s="40"/>
      <c r="K9" s="40"/>
      <c r="L9" s="40"/>
      <c r="M9" s="40"/>
      <c r="N9" s="40"/>
    </row>
    <row r="10" spans="1:14" ht="15">
      <c r="A10" s="14" t="s">
        <v>59</v>
      </c>
      <c r="B10" s="14"/>
      <c r="C10" s="14"/>
      <c r="D10" s="14"/>
      <c r="E10" s="14"/>
      <c r="F10" s="14"/>
      <c r="G10" s="14"/>
      <c r="H10" s="14"/>
      <c r="I10" s="14"/>
      <c r="J10" s="14"/>
      <c r="K10" s="14"/>
      <c r="L10" s="14"/>
      <c r="M10" s="14"/>
      <c r="N10" s="14"/>
    </row>
    <row r="11" spans="1:14" ht="15">
      <c r="A11" s="224" t="s">
        <v>81</v>
      </c>
      <c r="B11" s="225"/>
      <c r="C11" s="225"/>
      <c r="D11" s="225"/>
      <c r="E11" s="225"/>
      <c r="F11" s="225"/>
      <c r="G11" s="225"/>
      <c r="H11" s="225"/>
      <c r="I11" s="225"/>
      <c r="J11" s="225"/>
      <c r="K11" s="225"/>
      <c r="L11" s="225"/>
      <c r="M11" s="225"/>
      <c r="N11" s="225"/>
    </row>
    <row r="12" spans="1:14" ht="15">
      <c r="A12" s="245" t="s">
        <v>82</v>
      </c>
      <c r="B12" s="245"/>
      <c r="C12" s="245"/>
      <c r="D12" s="245"/>
      <c r="E12" s="245"/>
      <c r="F12" s="245"/>
      <c r="G12" s="245"/>
      <c r="H12" s="245"/>
      <c r="I12" s="245"/>
      <c r="J12" s="245"/>
      <c r="K12" s="245"/>
      <c r="L12" s="245"/>
      <c r="M12" s="245"/>
      <c r="N12" s="245"/>
    </row>
    <row r="13" spans="1:14" ht="15">
      <c r="A13" s="245"/>
      <c r="B13" s="245"/>
      <c r="C13" s="245"/>
      <c r="D13" s="245"/>
      <c r="E13" s="245"/>
      <c r="F13" s="245"/>
      <c r="G13" s="245"/>
      <c r="H13" s="245"/>
      <c r="I13" s="245"/>
      <c r="J13" s="245"/>
      <c r="K13" s="245"/>
      <c r="L13" s="245"/>
      <c r="M13" s="245"/>
      <c r="N13" s="245"/>
    </row>
    <row r="14" ht="15">
      <c r="A14" s="13"/>
    </row>
  </sheetData>
  <sheetProtection/>
  <mergeCells count="9">
    <mergeCell ref="B2:G2"/>
    <mergeCell ref="I2:N2"/>
    <mergeCell ref="A12:N13"/>
    <mergeCell ref="M3:N3"/>
    <mergeCell ref="B3:C3"/>
    <mergeCell ref="D3:E3"/>
    <mergeCell ref="F3:G3"/>
    <mergeCell ref="I3:J3"/>
    <mergeCell ref="K3:L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50"/>
  <sheetViews>
    <sheetView zoomScalePageLayoutView="0" workbookViewId="0" topLeftCell="A1">
      <selection activeCell="A1" sqref="A1"/>
    </sheetView>
  </sheetViews>
  <sheetFormatPr defaultColWidth="9.140625" defaultRowHeight="15"/>
  <cols>
    <col min="1" max="1" width="9.140625" style="12" customWidth="1"/>
    <col min="2" max="2" width="11.00390625" style="0" customWidth="1"/>
    <col min="3" max="3" width="35.57421875" style="0" customWidth="1"/>
    <col min="4" max="4" width="36.8515625" style="0" customWidth="1"/>
    <col min="5" max="5" width="30.28125" style="1" customWidth="1"/>
    <col min="6" max="6" width="30.140625" style="0" customWidth="1"/>
  </cols>
  <sheetData>
    <row r="1" spans="1:6" ht="15.75" thickBot="1">
      <c r="A1" s="2" t="s">
        <v>83</v>
      </c>
      <c r="B1" s="2"/>
      <c r="C1" s="2"/>
      <c r="D1" s="2"/>
      <c r="E1" s="2"/>
      <c r="F1" s="2"/>
    </row>
    <row r="2" spans="1:6" ht="15" customHeight="1" thickBot="1">
      <c r="A2" s="53"/>
      <c r="B2" s="54"/>
      <c r="C2" s="59" t="s">
        <v>84</v>
      </c>
      <c r="D2" s="60" t="s">
        <v>86</v>
      </c>
      <c r="E2" s="60" t="s">
        <v>85</v>
      </c>
      <c r="F2" s="60" t="s">
        <v>87</v>
      </c>
    </row>
    <row r="3" spans="1:6" ht="15.75" thickTop="1">
      <c r="A3" s="241">
        <v>2011</v>
      </c>
      <c r="B3" s="51" t="s">
        <v>5</v>
      </c>
      <c r="C3" s="49">
        <v>5.5318345085860035</v>
      </c>
      <c r="D3" s="50">
        <v>13.804</v>
      </c>
      <c r="E3" s="49">
        <v>4.6502572147148555</v>
      </c>
      <c r="F3" s="50">
        <v>13.921</v>
      </c>
    </row>
    <row r="4" spans="1:6" ht="15">
      <c r="A4" s="241"/>
      <c r="B4" s="51" t="s">
        <v>6</v>
      </c>
      <c r="C4" s="49">
        <v>5.508049597088985</v>
      </c>
      <c r="D4" s="50">
        <v>13.755</v>
      </c>
      <c r="E4" s="49">
        <v>4.862539887043584</v>
      </c>
      <c r="F4" s="50">
        <v>13.763</v>
      </c>
    </row>
    <row r="5" spans="1:6" ht="15">
      <c r="A5" s="241"/>
      <c r="B5" s="51" t="s">
        <v>7</v>
      </c>
      <c r="C5" s="49">
        <v>5.478437908524865</v>
      </c>
      <c r="D5" s="50">
        <v>13.789</v>
      </c>
      <c r="E5" s="49">
        <v>4.846923750168756</v>
      </c>
      <c r="F5" s="50">
        <v>14.484</v>
      </c>
    </row>
    <row r="6" spans="1:6" ht="15">
      <c r="A6" s="241"/>
      <c r="B6" s="51" t="s">
        <v>8</v>
      </c>
      <c r="C6" s="49">
        <v>5.455610433513213</v>
      </c>
      <c r="D6" s="50">
        <v>13.773</v>
      </c>
      <c r="E6" s="49">
        <v>4.8658950997828905</v>
      </c>
      <c r="F6" s="50">
        <v>14.257</v>
      </c>
    </row>
    <row r="7" spans="1:6" ht="15">
      <c r="A7" s="241"/>
      <c r="B7" s="51" t="s">
        <v>9</v>
      </c>
      <c r="C7" s="49">
        <v>5.4141598513293285</v>
      </c>
      <c r="D7" s="50">
        <v>13.788</v>
      </c>
      <c r="E7" s="49">
        <v>4.824426004529154</v>
      </c>
      <c r="F7" s="50">
        <v>14.326</v>
      </c>
    </row>
    <row r="8" spans="1:6" ht="15">
      <c r="A8" s="241"/>
      <c r="B8" s="51" t="s">
        <v>20</v>
      </c>
      <c r="C8" s="49">
        <v>5.369056688570531</v>
      </c>
      <c r="D8" s="50">
        <v>13.778</v>
      </c>
      <c r="E8" s="49">
        <v>4.678745761517562</v>
      </c>
      <c r="F8" s="50">
        <v>13.824</v>
      </c>
    </row>
    <row r="9" spans="1:6" ht="15">
      <c r="A9" s="241"/>
      <c r="B9" s="51" t="s">
        <v>10</v>
      </c>
      <c r="C9" s="49">
        <v>5.3370370328194845</v>
      </c>
      <c r="D9" s="50">
        <v>13.764</v>
      </c>
      <c r="E9" s="49">
        <v>4.79951212267715</v>
      </c>
      <c r="F9" s="50">
        <v>13.971</v>
      </c>
    </row>
    <row r="10" spans="1:6" ht="15">
      <c r="A10" s="241"/>
      <c r="B10" s="51" t="s">
        <v>11</v>
      </c>
      <c r="C10" s="49">
        <v>5.300057203918704</v>
      </c>
      <c r="D10" s="50">
        <v>13.75</v>
      </c>
      <c r="E10" s="49">
        <v>4.789525197590911</v>
      </c>
      <c r="F10" s="50">
        <v>13.999</v>
      </c>
    </row>
    <row r="11" spans="1:6" ht="15">
      <c r="A11" s="241"/>
      <c r="B11" s="51" t="s">
        <v>12</v>
      </c>
      <c r="C11" s="49">
        <v>5.251528081867822</v>
      </c>
      <c r="D11" s="50">
        <v>13.605</v>
      </c>
      <c r="E11" s="49">
        <v>4.915720055542056</v>
      </c>
      <c r="F11" s="50">
        <v>14.082</v>
      </c>
    </row>
    <row r="12" spans="1:6" ht="15">
      <c r="A12" s="241"/>
      <c r="B12" s="51" t="s">
        <v>13</v>
      </c>
      <c r="C12" s="49">
        <v>5.2394452080048675</v>
      </c>
      <c r="D12" s="50">
        <v>13.724</v>
      </c>
      <c r="E12" s="49">
        <v>5.040931111739637</v>
      </c>
      <c r="F12" s="50">
        <v>14.164</v>
      </c>
    </row>
    <row r="13" spans="1:6" ht="15">
      <c r="A13" s="241"/>
      <c r="B13" s="51" t="s">
        <v>14</v>
      </c>
      <c r="C13" s="49">
        <v>5.230488546242332</v>
      </c>
      <c r="D13" s="50">
        <v>13.712</v>
      </c>
      <c r="E13" s="49">
        <v>4.9853664408963665</v>
      </c>
      <c r="F13" s="50">
        <v>14.302</v>
      </c>
    </row>
    <row r="14" spans="1:6" ht="15">
      <c r="A14" s="241"/>
      <c r="B14" s="52" t="s">
        <v>15</v>
      </c>
      <c r="C14" s="49">
        <v>5.213839319502725</v>
      </c>
      <c r="D14" s="50">
        <v>13.722</v>
      </c>
      <c r="E14" s="49">
        <v>5.000294285269521</v>
      </c>
      <c r="F14" s="50">
        <v>14.223</v>
      </c>
    </row>
    <row r="15" spans="1:6" ht="15">
      <c r="A15" s="241">
        <v>2012</v>
      </c>
      <c r="B15" s="51" t="s">
        <v>5</v>
      </c>
      <c r="C15" s="49">
        <v>5.203896344573248</v>
      </c>
      <c r="D15" s="50">
        <v>13.709</v>
      </c>
      <c r="E15" s="49">
        <v>5.249076246223784</v>
      </c>
      <c r="F15" s="50">
        <v>14.295</v>
      </c>
    </row>
    <row r="16" spans="1:6" ht="15">
      <c r="A16" s="241"/>
      <c r="B16" s="51" t="s">
        <v>6</v>
      </c>
      <c r="C16" s="49">
        <v>5.19814291604654</v>
      </c>
      <c r="D16" s="50">
        <v>13.742</v>
      </c>
      <c r="E16" s="49">
        <v>5.076821941960279</v>
      </c>
      <c r="F16" s="50">
        <v>14.73</v>
      </c>
    </row>
    <row r="17" spans="1:6" ht="15">
      <c r="A17" s="241"/>
      <c r="B17" s="51" t="s">
        <v>7</v>
      </c>
      <c r="C17" s="49">
        <v>5.185924234533402</v>
      </c>
      <c r="D17" s="50">
        <v>13.726</v>
      </c>
      <c r="E17" s="49">
        <v>4.858359636914861</v>
      </c>
      <c r="F17" s="50">
        <v>13.983</v>
      </c>
    </row>
    <row r="18" spans="1:6" ht="15">
      <c r="A18" s="241"/>
      <c r="B18" s="51" t="s">
        <v>8</v>
      </c>
      <c r="C18" s="49">
        <v>5.178744937828448</v>
      </c>
      <c r="D18" s="50">
        <v>13.56</v>
      </c>
      <c r="E18" s="49">
        <v>4.72739029451957</v>
      </c>
      <c r="F18" s="50">
        <v>13.912</v>
      </c>
    </row>
    <row r="19" spans="1:6" ht="15">
      <c r="A19" s="241"/>
      <c r="B19" s="51" t="s">
        <v>9</v>
      </c>
      <c r="C19" s="49">
        <v>5.180499648677831</v>
      </c>
      <c r="D19" s="50">
        <v>13.541</v>
      </c>
      <c r="E19" s="49">
        <v>4.689378290359091</v>
      </c>
      <c r="F19" s="50">
        <v>13.95</v>
      </c>
    </row>
    <row r="20" spans="1:6" ht="15">
      <c r="A20" s="241"/>
      <c r="B20" s="51" t="s">
        <v>20</v>
      </c>
      <c r="C20" s="49">
        <v>5.176940446867035</v>
      </c>
      <c r="D20" s="50">
        <v>13.535</v>
      </c>
      <c r="E20" s="49">
        <v>4.6537148463216065</v>
      </c>
      <c r="F20" s="50">
        <v>13.999</v>
      </c>
    </row>
    <row r="21" spans="1:6" ht="15">
      <c r="A21" s="241"/>
      <c r="B21" s="51" t="s">
        <v>10</v>
      </c>
      <c r="C21" s="49">
        <v>5.176835390418558</v>
      </c>
      <c r="D21" s="50">
        <v>13.509</v>
      </c>
      <c r="E21" s="49">
        <v>4.799633176428078</v>
      </c>
      <c r="F21" s="50">
        <v>14.027</v>
      </c>
    </row>
    <row r="22" spans="1:6" ht="15">
      <c r="A22" s="241"/>
      <c r="B22" s="51" t="s">
        <v>11</v>
      </c>
      <c r="C22" s="49">
        <v>5.174929805041407</v>
      </c>
      <c r="D22" s="50">
        <v>13.498</v>
      </c>
      <c r="E22" s="49">
        <v>5.028284249537452</v>
      </c>
      <c r="F22" s="50">
        <v>13.844</v>
      </c>
    </row>
    <row r="23" spans="1:6" ht="15">
      <c r="A23" s="241"/>
      <c r="B23" s="51" t="s">
        <v>12</v>
      </c>
      <c r="C23" s="49">
        <v>5.1626330938161376</v>
      </c>
      <c r="D23" s="50">
        <v>13.533</v>
      </c>
      <c r="E23" s="49">
        <v>4.696372548760622</v>
      </c>
      <c r="F23" s="50">
        <v>14.361</v>
      </c>
    </row>
    <row r="24" spans="1:6" ht="15">
      <c r="A24" s="241"/>
      <c r="B24" s="51" t="s">
        <v>13</v>
      </c>
      <c r="C24" s="49">
        <v>5.1422220086184725</v>
      </c>
      <c r="D24" s="50">
        <v>13.529</v>
      </c>
      <c r="E24" s="49">
        <v>4.549397918007625</v>
      </c>
      <c r="F24" s="50">
        <v>13.923</v>
      </c>
    </row>
    <row r="25" spans="1:6" ht="15">
      <c r="A25" s="241"/>
      <c r="B25" s="51" t="s">
        <v>14</v>
      </c>
      <c r="C25" s="49">
        <v>5.120907190795828</v>
      </c>
      <c r="D25" s="50">
        <v>13.545</v>
      </c>
      <c r="E25" s="49">
        <v>4.429569942760088</v>
      </c>
      <c r="F25" s="50">
        <v>14.289</v>
      </c>
    </row>
    <row r="26" spans="1:6" ht="15">
      <c r="A26" s="241"/>
      <c r="B26" s="52" t="s">
        <v>15</v>
      </c>
      <c r="C26" s="49">
        <v>5.096992870539427</v>
      </c>
      <c r="D26" s="50">
        <v>13.535</v>
      </c>
      <c r="E26" s="49">
        <v>4.443573096903097</v>
      </c>
      <c r="F26" s="50">
        <v>14.082</v>
      </c>
    </row>
    <row r="27" spans="1:6" ht="15">
      <c r="A27" s="241">
        <v>2013</v>
      </c>
      <c r="B27" s="51" t="s">
        <v>5</v>
      </c>
      <c r="C27" s="49">
        <v>5.076640949143309</v>
      </c>
      <c r="D27" s="50">
        <v>13.549</v>
      </c>
      <c r="E27" s="49">
        <v>4.692706399175754</v>
      </c>
      <c r="F27" s="50">
        <v>14.49</v>
      </c>
    </row>
    <row r="28" spans="1:6" ht="15">
      <c r="A28" s="241"/>
      <c r="B28" s="51" t="s">
        <v>6</v>
      </c>
      <c r="C28" s="49">
        <v>5.055638628485221</v>
      </c>
      <c r="D28" s="50">
        <v>13.508</v>
      </c>
      <c r="E28" s="49">
        <v>4.494786604382075</v>
      </c>
      <c r="F28" s="50">
        <v>14.706</v>
      </c>
    </row>
    <row r="29" spans="1:6" ht="15">
      <c r="A29" s="241"/>
      <c r="B29" s="51" t="s">
        <v>7</v>
      </c>
      <c r="C29" s="49">
        <v>5.034140967579098</v>
      </c>
      <c r="D29" s="50">
        <v>13.548</v>
      </c>
      <c r="E29" s="49">
        <v>4.269637060771296</v>
      </c>
      <c r="F29" s="50">
        <v>14.265</v>
      </c>
    </row>
    <row r="30" spans="1:6" ht="15">
      <c r="A30" s="241"/>
      <c r="B30" s="51" t="s">
        <v>8</v>
      </c>
      <c r="C30" s="49">
        <v>5.010918718741725</v>
      </c>
      <c r="D30" s="50">
        <v>13.542</v>
      </c>
      <c r="E30" s="49">
        <v>4.1138443801995415</v>
      </c>
      <c r="F30" s="50">
        <v>13.985</v>
      </c>
    </row>
    <row r="31" spans="1:6" ht="15">
      <c r="A31" s="241"/>
      <c r="B31" s="51" t="s">
        <v>9</v>
      </c>
      <c r="C31" s="49">
        <v>4.978054165323202</v>
      </c>
      <c r="D31" s="50">
        <v>13.575</v>
      </c>
      <c r="E31" s="49">
        <v>3.9980023144309214</v>
      </c>
      <c r="F31" s="50">
        <v>14.677</v>
      </c>
    </row>
    <row r="32" spans="1:6" ht="15">
      <c r="A32" s="241"/>
      <c r="B32" s="51" t="s">
        <v>20</v>
      </c>
      <c r="C32" s="49">
        <v>4.938986976583809</v>
      </c>
      <c r="D32" s="50">
        <v>13.596</v>
      </c>
      <c r="E32" s="49">
        <v>3.982821706177138</v>
      </c>
      <c r="F32" s="50">
        <v>14.611</v>
      </c>
    </row>
    <row r="33" spans="1:6" ht="15">
      <c r="A33" s="241"/>
      <c r="B33" s="51" t="s">
        <v>10</v>
      </c>
      <c r="C33" s="49">
        <v>4.902548716148832</v>
      </c>
      <c r="D33" s="50">
        <v>13.585</v>
      </c>
      <c r="E33" s="49">
        <v>3.985596901218107</v>
      </c>
      <c r="F33" s="50">
        <v>14.598</v>
      </c>
    </row>
    <row r="34" spans="1:6" ht="15">
      <c r="A34" s="241"/>
      <c r="B34" s="51" t="s">
        <v>11</v>
      </c>
      <c r="C34" s="49">
        <v>4.849147497822963</v>
      </c>
      <c r="D34" s="50">
        <v>13.581</v>
      </c>
      <c r="E34" s="49">
        <v>4.044017135626839</v>
      </c>
      <c r="F34" s="50">
        <v>14.607</v>
      </c>
    </row>
    <row r="35" spans="1:6" ht="15">
      <c r="A35" s="241"/>
      <c r="B35" s="51" t="s">
        <v>12</v>
      </c>
      <c r="C35" s="49">
        <v>4.784904942870795</v>
      </c>
      <c r="D35" s="50">
        <v>13.588</v>
      </c>
      <c r="E35" s="49">
        <v>4.005916227674067</v>
      </c>
      <c r="F35" s="50">
        <v>14.286</v>
      </c>
    </row>
    <row r="36" spans="1:6" ht="15">
      <c r="A36" s="241"/>
      <c r="B36" s="51" t="s">
        <v>13</v>
      </c>
      <c r="C36" s="49">
        <v>4.750268782116087</v>
      </c>
      <c r="D36" s="50">
        <v>13.582</v>
      </c>
      <c r="E36" s="49">
        <v>3.9921292824751093</v>
      </c>
      <c r="F36" s="50">
        <v>14.021</v>
      </c>
    </row>
    <row r="37" spans="1:6" ht="15">
      <c r="A37" s="241"/>
      <c r="B37" s="51" t="s">
        <v>14</v>
      </c>
      <c r="C37" s="49">
        <v>4.7131023742790426</v>
      </c>
      <c r="D37" s="50">
        <v>13.553</v>
      </c>
      <c r="E37" s="49">
        <v>3.9624480787132628</v>
      </c>
      <c r="F37" s="50">
        <v>14.024</v>
      </c>
    </row>
    <row r="38" spans="1:6" ht="15">
      <c r="A38" s="241"/>
      <c r="B38" s="52" t="s">
        <v>15</v>
      </c>
      <c r="C38" s="49">
        <v>4.660665277780112</v>
      </c>
      <c r="D38" s="50">
        <v>13.5315</v>
      </c>
      <c r="E38" s="49">
        <v>3.895968394271175</v>
      </c>
      <c r="F38" s="50">
        <v>13.8803</v>
      </c>
    </row>
    <row r="39" spans="1:6" ht="15">
      <c r="A39" s="242">
        <v>2014</v>
      </c>
      <c r="B39" s="51" t="s">
        <v>5</v>
      </c>
      <c r="C39" s="49">
        <v>4.622807262058216</v>
      </c>
      <c r="D39" s="55">
        <v>13.5266</v>
      </c>
      <c r="E39" s="49">
        <v>3.8887161781661512</v>
      </c>
      <c r="F39" s="55">
        <v>14.0608</v>
      </c>
    </row>
    <row r="40" spans="1:6" ht="15">
      <c r="A40" s="242"/>
      <c r="B40" s="51" t="s">
        <v>6</v>
      </c>
      <c r="C40" s="49">
        <v>4.581341421234283</v>
      </c>
      <c r="D40" s="55">
        <v>13.5266</v>
      </c>
      <c r="E40" s="49">
        <v>3.809918439982792</v>
      </c>
      <c r="F40" s="55">
        <v>14.0608</v>
      </c>
    </row>
    <row r="41" spans="1:6" ht="15">
      <c r="A41" s="242"/>
      <c r="B41" s="51" t="s">
        <v>7</v>
      </c>
      <c r="C41" s="49">
        <v>4.547249447320042</v>
      </c>
      <c r="D41" s="55">
        <v>13.4354</v>
      </c>
      <c r="E41" s="49">
        <v>3.6274472729973284</v>
      </c>
      <c r="F41" s="55">
        <v>13.0566</v>
      </c>
    </row>
    <row r="42" spans="1:6" ht="15">
      <c r="A42" s="242"/>
      <c r="B42" s="51" t="s">
        <v>8</v>
      </c>
      <c r="C42" s="49">
        <v>4.494755831773679</v>
      </c>
      <c r="D42" s="55">
        <v>13.3674</v>
      </c>
      <c r="E42" s="49">
        <v>3.543967516969978</v>
      </c>
      <c r="F42" s="55">
        <v>12.6501</v>
      </c>
    </row>
    <row r="43" spans="1:6" ht="15">
      <c r="A43" s="242"/>
      <c r="B43" s="51" t="s">
        <v>9</v>
      </c>
      <c r="C43" s="49">
        <v>4.450629532483266</v>
      </c>
      <c r="D43" s="55">
        <v>13.2302</v>
      </c>
      <c r="E43" s="49">
        <v>3.4353261837555826</v>
      </c>
      <c r="F43" s="55">
        <v>12.4008</v>
      </c>
    </row>
    <row r="44" spans="1:6" ht="15">
      <c r="A44" s="242"/>
      <c r="B44" s="51" t="s">
        <v>20</v>
      </c>
      <c r="C44" s="49">
        <v>4.386197498149969</v>
      </c>
      <c r="D44" s="55">
        <v>13.2302</v>
      </c>
      <c r="E44" s="49">
        <v>3.4207467739548445</v>
      </c>
      <c r="F44" s="55">
        <v>12.4008</v>
      </c>
    </row>
    <row r="45" spans="1:6" ht="15">
      <c r="A45" s="242"/>
      <c r="B45" s="51" t="s">
        <v>10</v>
      </c>
      <c r="C45" s="49">
        <v>4.34669812466869</v>
      </c>
      <c r="D45" s="55">
        <v>13.1684</v>
      </c>
      <c r="E45" s="49">
        <v>3.452195475423096</v>
      </c>
      <c r="F45" s="55">
        <v>12.7118</v>
      </c>
    </row>
    <row r="46" spans="1:6" ht="15.75" thickBot="1">
      <c r="A46" s="250"/>
      <c r="B46" s="51" t="s">
        <v>11</v>
      </c>
      <c r="C46" s="57">
        <v>4.311416893803639</v>
      </c>
      <c r="D46" s="58">
        <v>13.1074</v>
      </c>
      <c r="E46" s="57">
        <v>3.396711032300226</v>
      </c>
      <c r="F46" s="58">
        <v>12.5938</v>
      </c>
    </row>
    <row r="47" spans="1:6" ht="15">
      <c r="A47" s="14" t="s">
        <v>59</v>
      </c>
      <c r="B47" s="14"/>
      <c r="C47" s="14"/>
      <c r="D47" s="14"/>
      <c r="E47" s="14"/>
      <c r="F47" s="14"/>
    </row>
    <row r="48" ht="15">
      <c r="A48" s="47"/>
    </row>
    <row r="49" ht="15">
      <c r="A49" s="47"/>
    </row>
    <row r="50" ht="15">
      <c r="A50" s="47"/>
    </row>
  </sheetData>
  <sheetProtection/>
  <mergeCells count="4">
    <mergeCell ref="A3:A14"/>
    <mergeCell ref="A15:A26"/>
    <mergeCell ref="A27:A38"/>
    <mergeCell ref="A39:A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14.7109375" style="46" customWidth="1"/>
    <col min="2" max="2" width="75.7109375" style="0" customWidth="1"/>
    <col min="3" max="3" width="62.7109375" style="0" customWidth="1"/>
  </cols>
  <sheetData>
    <row r="1" spans="1:3" ht="15.75" thickBot="1">
      <c r="A1" s="2" t="s">
        <v>88</v>
      </c>
      <c r="B1" s="2"/>
      <c r="C1" s="2"/>
    </row>
    <row r="2" spans="1:3" ht="15.75" thickBot="1">
      <c r="A2" s="64"/>
      <c r="B2" s="73" t="s">
        <v>90</v>
      </c>
      <c r="C2" s="74" t="s">
        <v>89</v>
      </c>
    </row>
    <row r="3" spans="1:3" ht="15.75" thickTop="1">
      <c r="A3" s="67" t="s">
        <v>91</v>
      </c>
      <c r="B3" s="61">
        <v>0.164</v>
      </c>
      <c r="C3" s="62">
        <v>0.81</v>
      </c>
    </row>
    <row r="4" spans="1:3" ht="15">
      <c r="A4" s="67" t="s">
        <v>92</v>
      </c>
      <c r="B4" s="61">
        <v>0.2</v>
      </c>
      <c r="C4" s="62">
        <v>1</v>
      </c>
    </row>
    <row r="5" spans="1:3" ht="15">
      <c r="A5" s="67" t="s">
        <v>93</v>
      </c>
      <c r="B5" s="61">
        <v>0.145</v>
      </c>
      <c r="C5" s="62">
        <v>1.33</v>
      </c>
    </row>
    <row r="6" spans="1:3" ht="15">
      <c r="A6" s="67" t="s">
        <v>94</v>
      </c>
      <c r="B6" s="61">
        <v>0.136</v>
      </c>
      <c r="C6" s="62">
        <v>0</v>
      </c>
    </row>
    <row r="7" spans="1:3" ht="15">
      <c r="A7" s="67" t="s">
        <v>95</v>
      </c>
      <c r="B7" s="61">
        <v>0.104</v>
      </c>
      <c r="C7" s="62">
        <v>0</v>
      </c>
    </row>
    <row r="8" spans="1:3" ht="15">
      <c r="A8" s="67" t="s">
        <v>96</v>
      </c>
      <c r="B8" s="61">
        <v>0.137</v>
      </c>
      <c r="C8" s="62">
        <v>1</v>
      </c>
    </row>
    <row r="9" spans="1:3" ht="15">
      <c r="A9" s="67" t="s">
        <v>97</v>
      </c>
      <c r="B9" s="61">
        <v>0.127</v>
      </c>
      <c r="C9" s="62">
        <v>0.51</v>
      </c>
    </row>
    <row r="10" spans="1:3" ht="15">
      <c r="A10" s="67" t="s">
        <v>98</v>
      </c>
      <c r="B10" s="61">
        <v>0.169</v>
      </c>
      <c r="C10" s="62">
        <v>2.3</v>
      </c>
    </row>
    <row r="11" spans="1:3" ht="15">
      <c r="A11" s="67" t="s">
        <v>99</v>
      </c>
      <c r="B11" s="61">
        <v>0.111</v>
      </c>
      <c r="C11" s="62">
        <v>0.45</v>
      </c>
    </row>
    <row r="12" spans="1:3" ht="15">
      <c r="A12" s="67" t="s">
        <v>100</v>
      </c>
      <c r="B12" s="61">
        <v>0.188</v>
      </c>
      <c r="C12" s="62">
        <v>0.27</v>
      </c>
    </row>
    <row r="13" spans="1:3" ht="15.75" thickBot="1">
      <c r="A13" s="67" t="s">
        <v>101</v>
      </c>
      <c r="B13" s="65">
        <v>0.171</v>
      </c>
      <c r="C13" s="66">
        <v>0.9</v>
      </c>
    </row>
    <row r="14" spans="1:3" ht="15">
      <c r="A14" s="14" t="s">
        <v>59</v>
      </c>
      <c r="B14" s="14"/>
      <c r="C14" s="14"/>
    </row>
    <row r="15" spans="1:3" ht="15">
      <c r="A15" s="224" t="s">
        <v>102</v>
      </c>
      <c r="B15" s="228"/>
      <c r="C15" s="22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2014-12-19T11:18:52Z</dcterms:created>
  <dcterms:modified xsi:type="dcterms:W3CDTF">2014-12-19T13:18:37Z</dcterms:modified>
  <cp:category/>
  <cp:version/>
  <cp:contentType/>
  <cp:contentStatus/>
</cp:coreProperties>
</file>