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65" activeTab="0"/>
  </bookViews>
  <sheets>
    <sheet name="012007" sheetId="1" r:id="rId1"/>
    <sheet name="022007" sheetId="2" r:id="rId2"/>
    <sheet name="032007" sheetId="3" r:id="rId3"/>
    <sheet name="042007" sheetId="4" r:id="rId4"/>
    <sheet name="052007" sheetId="5" r:id="rId5"/>
    <sheet name="062007" sheetId="6" r:id="rId6"/>
    <sheet name="072007" sheetId="7" r:id="rId7"/>
    <sheet name="082007" sheetId="8" r:id="rId8"/>
    <sheet name="092007" sheetId="9" r:id="rId9"/>
    <sheet name="102007" sheetId="10" r:id="rId10"/>
    <sheet name="112007" sheetId="11" r:id="rId11"/>
    <sheet name="122007" sheetId="12" r:id="rId12"/>
  </sheets>
  <definedNames>
    <definedName name="DatumOdeslani1" hidden="1">'012007'!$C$2</definedName>
    <definedName name="DatumOdeslani2">#REF!</definedName>
    <definedName name="DatumVytVystup1" hidden="1">'012007'!$C$2</definedName>
    <definedName name="DatumVytVystup2">#REF!</definedName>
    <definedName name="ObdobiKumulativu1" hidden="1">'012007'!$C$2</definedName>
    <definedName name="ObdobiKumulativu2">#REF!</definedName>
    <definedName name="REFBAN1" hidden="1">'012007'!$AA$10</definedName>
    <definedName name="REFBAN2">#REF!</definedName>
    <definedName name="REFNAZBAN1" hidden="1">'012007'!$C$11</definedName>
    <definedName name="REFNAZBAN2">#REF!</definedName>
    <definedName name="REFOBD1" hidden="1">'012007'!$AA$11</definedName>
    <definedName name="REFOBD2">#REF!</definedName>
  </definedNames>
  <calcPr fullCalcOnLoad="1"/>
</workbook>
</file>

<file path=xl/sharedStrings.xml><?xml version="1.0" encoding="utf-8"?>
<sst xmlns="http://schemas.openxmlformats.org/spreadsheetml/2006/main" count="2832" uniqueCount="160">
  <si>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</si>
  <si>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</si>
  <si>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</si>
  <si>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</si>
  <si>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</si>
  <si>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</si>
  <si>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</si>
  <si>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</si>
  <si>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</si>
  <si>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</si>
  <si>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</si>
  <si>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</si>
  <si>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</si>
  <si>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Zaklad</t>
  </si>
  <si>
    <t>NZO</t>
  </si>
  <si>
    <t>Mesačný výkaz o nových vkladoch prijatých v aktuálnom mesiaci v SK  a o výške priemerných úrokových mier</t>
  </si>
  <si>
    <t>HLV</t>
  </si>
  <si>
    <t>VNLN</t>
  </si>
  <si>
    <t>MFLN-5XJCCV</t>
  </si>
  <si>
    <t>(Sk) Nové vklady celkom</t>
  </si>
  <si>
    <t>(DPUM) Nové vklady celkom</t>
  </si>
  <si>
    <t>(Sk) Nefin. spoločnosti</t>
  </si>
  <si>
    <t>(DPUM) Nefin. spoločnosti</t>
  </si>
  <si>
    <t>(Sk) Ost. fin. sprostr. a fin. pom. inštitúcie</t>
  </si>
  <si>
    <t>(DPUM) Ost. fin. sprostr. a fin. pom. inštitúcie</t>
  </si>
  <si>
    <t>(Sk) Poisť. a penzijné fondy</t>
  </si>
  <si>
    <t>(DPUM) Poisť. a penzijné fondy</t>
  </si>
  <si>
    <t xml:space="preserve">(Sk) Verejná správa (mimorozp. prostr.) </t>
  </si>
  <si>
    <t xml:space="preserve">(DPUM) Verejná správa (mimorozp. prost.) </t>
  </si>
  <si>
    <t>(Sk) Nezisk.  inšt. slúžiace domácn.</t>
  </si>
  <si>
    <t>(DPUM) Nezisk.  inšt. slúžiace domácn.</t>
  </si>
  <si>
    <t>(Sk) Domácnosti živnosti</t>
  </si>
  <si>
    <t>(DPUM)  Domácnosti živnosti</t>
  </si>
  <si>
    <t xml:space="preserve">(Sk) Obyvateľstvo (účty občanov) </t>
  </si>
  <si>
    <t xml:space="preserve">(DPUM) Obyvateľstvo (účty občanov) </t>
  </si>
  <si>
    <t xml:space="preserve">(Sk) S.14 + S.15  </t>
  </si>
  <si>
    <t xml:space="preserve">(DPUM) S.14 + S.15  </t>
  </si>
  <si>
    <t>(Sk) Nerezidenti</t>
  </si>
  <si>
    <t>(DPUM) Nerezidenti</t>
  </si>
  <si>
    <t>S.14 + S.15</t>
  </si>
  <si>
    <t>(S.2)</t>
  </si>
  <si>
    <t>(S.11)</t>
  </si>
  <si>
    <t>(S.125)</t>
  </si>
  <si>
    <t>(S.13)</t>
  </si>
  <si>
    <t>(S.15)</t>
  </si>
  <si>
    <t>a</t>
  </si>
  <si>
    <t>b</t>
  </si>
  <si>
    <t>MKRA-5EQ9GT</t>
  </si>
  <si>
    <t>MKRA-5EQ9GU</t>
  </si>
  <si>
    <t>MKRA-5EQ9GV</t>
  </si>
  <si>
    <t>MKRA-5EQ9GW</t>
  </si>
  <si>
    <t>MKRA-5EQ9GX</t>
  </si>
  <si>
    <t>MKRA-5EQ9GY</t>
  </si>
  <si>
    <t>MKRA-5EQ9GZ</t>
  </si>
  <si>
    <t>MKRA-5EQ9H2</t>
  </si>
  <si>
    <t>MKRA-5EQ9H3</t>
  </si>
  <si>
    <t>MKRA-5EQ9H4</t>
  </si>
  <si>
    <t>MFLN-5UBKLU</t>
  </si>
  <si>
    <t>MFLN-5UBKLV</t>
  </si>
  <si>
    <t>MFLN-5UBKKQ</t>
  </si>
  <si>
    <t>MFLN-5UBKKR</t>
  </si>
  <si>
    <t>MKRA-5EQ9H7</t>
  </si>
  <si>
    <t>MKRA-5EQ9H8</t>
  </si>
  <si>
    <t>MKRA-5EQ9H9</t>
  </si>
  <si>
    <t>MKRA-5EQ9HA</t>
  </si>
  <si>
    <t>MKRA-5EQ9HB</t>
  </si>
  <si>
    <t>MKRA-5EQ9HC</t>
  </si>
  <si>
    <t>Vklady celkom bez r. 19 a r. 20</t>
  </si>
  <si>
    <t>MFLN-67QE3F</t>
  </si>
  <si>
    <t>v tom: vklady netermínované</t>
  </si>
  <si>
    <t>MKRA-5GQGVR</t>
  </si>
  <si>
    <t>Vklady termínované</t>
  </si>
  <si>
    <t>MKRA-5GQGVS</t>
  </si>
  <si>
    <t>Vklady term. denné</t>
  </si>
  <si>
    <t>MKRA-5GQGVT</t>
  </si>
  <si>
    <t xml:space="preserve">Vklady term. do 7 dní </t>
  </si>
  <si>
    <t>MKRA-5GQGVU</t>
  </si>
  <si>
    <t>Vklady term. do 1 mesiaca</t>
  </si>
  <si>
    <t>MKRA-5GQGVV</t>
  </si>
  <si>
    <t>Vklady term. do 3 mesiacov</t>
  </si>
  <si>
    <t>MKRA-5GQGVW</t>
  </si>
  <si>
    <t>Vklady term. do 6 mesiacov</t>
  </si>
  <si>
    <t>MKRA-5GQGVX</t>
  </si>
  <si>
    <t>Vklady term. do 1 roka</t>
  </si>
  <si>
    <t>MKRA-5GQGVY</t>
  </si>
  <si>
    <t>Vklady term. do 2 rokov</t>
  </si>
  <si>
    <t>MKRA-5GQGVZ</t>
  </si>
  <si>
    <t>Vklady term. do 5 rokov</t>
  </si>
  <si>
    <t>MKRA-5GQGW2</t>
  </si>
  <si>
    <t>Vklady term. nad 5 rokov</t>
  </si>
  <si>
    <t>MKRA-5GQGW3</t>
  </si>
  <si>
    <t>Vklady s výpovednou lehotou</t>
  </si>
  <si>
    <t>MKRA-5GQGW4</t>
  </si>
  <si>
    <t>Úsporné vklady s výpovednou lehotou do 3 mesiacov</t>
  </si>
  <si>
    <t>MKRA-5GQGW5</t>
  </si>
  <si>
    <t>Úsporné vklady s výpovednou lehotou nad 3 mesiace</t>
  </si>
  <si>
    <t>MKRA-5GQGW6</t>
  </si>
  <si>
    <t>REPO</t>
  </si>
  <si>
    <t>MKRA-5GQGWL</t>
  </si>
  <si>
    <t xml:space="preserve">Bank: TOTAL OF ALL BANKS </t>
  </si>
  <si>
    <t xml:space="preserve">Reference period: </t>
  </si>
  <si>
    <t>(average interest rate in % to four decimal points)</t>
  </si>
  <si>
    <t xml:space="preserve">        one day deposits</t>
  </si>
  <si>
    <t xml:space="preserve">Deposits with agreed maturity </t>
  </si>
  <si>
    <t xml:space="preserve">             up to and incl. 7 days</t>
  </si>
  <si>
    <t xml:space="preserve">             up to and incl. 1 month</t>
  </si>
  <si>
    <t xml:space="preserve">             up to and incl. 3 months</t>
  </si>
  <si>
    <t xml:space="preserve">             up to and incl. 6 months</t>
  </si>
  <si>
    <t xml:space="preserve">             up to and incl. 1 year</t>
  </si>
  <si>
    <t xml:space="preserve">             up to and incl. 2 years</t>
  </si>
  <si>
    <t xml:space="preserve">             up to and incl. 5 years</t>
  </si>
  <si>
    <t xml:space="preserve">              over 5 years</t>
  </si>
  <si>
    <t xml:space="preserve">              Non-negotiable securities</t>
  </si>
  <si>
    <t xml:space="preserve">               incl: up to and incl. 1 year</t>
  </si>
  <si>
    <t xml:space="preserve">                       over 1Y and up to incl. 2Y</t>
  </si>
  <si>
    <t xml:space="preserve">                       over 2Y and up to incl. 5Y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</si>
  <si>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</si>
  <si>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</si>
  <si>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</si>
  <si>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</si>
  <si>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</si>
  <si>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Other financial</t>
  </si>
  <si>
    <t>Non-profit</t>
  </si>
  <si>
    <t>T O T A L</t>
  </si>
  <si>
    <t>Non-financial</t>
  </si>
  <si>
    <t>intermediaries</t>
  </si>
  <si>
    <t>Insurance corporations</t>
  </si>
  <si>
    <t>General government</t>
  </si>
  <si>
    <t>institutions serving</t>
  </si>
  <si>
    <t>Non-residents</t>
  </si>
  <si>
    <t>corporations</t>
  </si>
  <si>
    <t>and financial auxiliaries</t>
  </si>
  <si>
    <t>and pension funds</t>
  </si>
  <si>
    <t>households</t>
  </si>
  <si>
    <t xml:space="preserve"> (S.123+S.124)</t>
  </si>
  <si>
    <t>(S.14 - part)</t>
  </si>
  <si>
    <t>annual.</t>
  </si>
  <si>
    <t>agreed</t>
  </si>
  <si>
    <t>thous. SKK</t>
  </si>
  <si>
    <t>rate</t>
  </si>
  <si>
    <t>Note: Y - year</t>
  </si>
  <si>
    <t xml:space="preserve">Overnight deposits  </t>
  </si>
  <si>
    <t>incl: demand deposits</t>
  </si>
  <si>
    <t>Households - Employers</t>
  </si>
  <si>
    <t>including own-account</t>
  </si>
  <si>
    <t>workers</t>
  </si>
  <si>
    <t>Households - Others</t>
  </si>
  <si>
    <t>Monthly report on outstanding amount of deposits in SKK and their average interest rates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</si>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</sst>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,###,##0;\-#,###,##0;#"/>
    <numFmt numFmtId="176" formatCode="#\ ##0.00;\-#\ ##0.00;"/>
    <numFmt numFmtId="177" formatCode="0.00;\-0.00;#"/>
    <numFmt numFmtId="178" formatCode="#\ ##0.00;\-#\ ##0.00;#"/>
    <numFmt numFmtId="179" formatCode="0.000;\-0.000"/>
    <numFmt numFmtId="180" formatCode="0.00;\-0.00"/>
    <numFmt numFmtId="181" formatCode="#"/>
    <numFmt numFmtId="182" formatCode="#\ ##0;\-#\ ##0"/>
    <numFmt numFmtId="183" formatCode="#\ ##0.0;\-#\ ##0.0"/>
    <numFmt numFmtId="184" formatCode="0.0000;\-0.0000"/>
    <numFmt numFmtId="185" formatCode="#,###,##0.0000;\-#,###,##0.0000;#"/>
    <numFmt numFmtId="186" formatCode="#\ ##0.0000;\-#\ ##0.0000"/>
    <numFmt numFmtId="187" formatCode="#\ ##0.00&quot;Sk&quot;;\-#\ ##0.00&quot;Sk&quot;"/>
    <numFmt numFmtId="188" formatCode="#?/?;\-#?/?"/>
    <numFmt numFmtId="189" formatCode="0.0000;\-0.0000;#"/>
  </numFmts>
  <fonts count="17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Arial"/>
      <family val="0"/>
    </font>
    <font>
      <b/>
      <sz val="9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3" fontId="4" fillId="0" borderId="0" applyFont="0" applyFill="0" applyProtection="0">
      <alignment/>
    </xf>
  </cellStyleXfs>
  <cellXfs count="238">
    <xf numFmtId="0" fontId="0" fillId="0" borderId="0" xfId="0" applyAlignment="1">
      <alignment/>
    </xf>
    <xf numFmtId="0" fontId="5" fillId="0" borderId="0" xfId="19" applyFont="1" applyFill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8" fillId="0" borderId="0" xfId="19" applyFont="1" applyFill="1" applyAlignment="1" applyProtection="1">
      <alignment horizontal="centerContinuous"/>
      <protection/>
    </xf>
    <xf numFmtId="0" fontId="9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0" xfId="19" applyFont="1" applyFill="1" applyAlignment="1" applyProtection="1">
      <alignment vertical="top"/>
      <protection/>
    </xf>
    <xf numFmtId="0" fontId="6" fillId="0" borderId="0" xfId="19" applyFont="1" applyFill="1" applyAlignment="1" applyProtection="1">
      <alignment horizontal="right" vertical="top"/>
      <protection/>
    </xf>
    <xf numFmtId="0" fontId="6" fillId="0" borderId="0" xfId="19" applyFont="1" applyFill="1" applyAlignment="1" applyProtection="1">
      <alignment horizontal="center"/>
      <protection/>
    </xf>
    <xf numFmtId="0" fontId="9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centerContinuous" vertical="center"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6" fillId="0" borderId="0" xfId="19" applyFont="1" applyFill="1" applyAlignment="1" applyProtection="1">
      <alignment horizontal="right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49" fontId="10" fillId="0" borderId="0" xfId="19" applyNumberFormat="1" applyFont="1" applyFill="1" applyAlignment="1" applyProtection="1">
      <alignment horizontal="left"/>
      <protection/>
    </xf>
    <xf numFmtId="14" fontId="6" fillId="0" borderId="0" xfId="19" applyNumberFormat="1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 vertical="center"/>
      <protection/>
    </xf>
    <xf numFmtId="181" fontId="10" fillId="0" borderId="0" xfId="19" applyNumberFormat="1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center" vertical="top" wrapText="1"/>
      <protection/>
    </xf>
    <xf numFmtId="0" fontId="8" fillId="0" borderId="1" xfId="19" applyFont="1" applyFill="1" applyBorder="1" applyProtection="1">
      <alignment/>
      <protection/>
    </xf>
    <xf numFmtId="0" fontId="8" fillId="0" borderId="2" xfId="19" applyFont="1" applyFill="1" applyBorder="1" applyProtection="1">
      <alignment/>
      <protection/>
    </xf>
    <xf numFmtId="0" fontId="8" fillId="0" borderId="3" xfId="19" applyFont="1" applyFill="1" applyBorder="1" applyProtection="1">
      <alignment/>
      <protection/>
    </xf>
    <xf numFmtId="0" fontId="8" fillId="0" borderId="4" xfId="19" applyFont="1" applyFill="1" applyBorder="1" applyProtection="1">
      <alignment/>
      <protection/>
    </xf>
    <xf numFmtId="0" fontId="8" fillId="0" borderId="5" xfId="19" applyFont="1" applyFill="1" applyBorder="1" applyProtection="1">
      <alignment/>
      <protection/>
    </xf>
    <xf numFmtId="0" fontId="8" fillId="0" borderId="6" xfId="19" applyFont="1" applyFill="1" applyBorder="1" applyProtection="1">
      <alignment/>
      <protection/>
    </xf>
    <xf numFmtId="0" fontId="8" fillId="0" borderId="7" xfId="19" applyFont="1" applyFill="1" applyBorder="1" applyProtection="1">
      <alignment/>
      <protection/>
    </xf>
    <xf numFmtId="0" fontId="8" fillId="0" borderId="8" xfId="19" applyFont="1" applyFill="1" applyBorder="1" applyAlignment="1" applyProtection="1">
      <alignment horizontal="center"/>
      <protection/>
    </xf>
    <xf numFmtId="0" fontId="8" fillId="0" borderId="9" xfId="19" applyFont="1" applyFill="1" applyBorder="1" applyAlignment="1" applyProtection="1">
      <alignment horizontal="center"/>
      <protection/>
    </xf>
    <xf numFmtId="0" fontId="8" fillId="0" borderId="10" xfId="19" applyFont="1" applyFill="1" applyBorder="1" applyAlignment="1" applyProtection="1">
      <alignment horizontal="center"/>
      <protection/>
    </xf>
    <xf numFmtId="0" fontId="8" fillId="0" borderId="11" xfId="19" applyFont="1" applyFill="1" applyBorder="1" applyAlignment="1" applyProtection="1">
      <alignment horizontal="center"/>
      <protection/>
    </xf>
    <xf numFmtId="0" fontId="8" fillId="0" borderId="12" xfId="19" applyFont="1" applyFill="1" applyBorder="1" applyAlignment="1" applyProtection="1">
      <alignment horizontal="center"/>
      <protection/>
    </xf>
    <xf numFmtId="0" fontId="8" fillId="0" borderId="13" xfId="19" applyFont="1" applyFill="1" applyBorder="1" applyAlignment="1" applyProtection="1">
      <alignment horizontal="center"/>
      <protection/>
    </xf>
    <xf numFmtId="0" fontId="8" fillId="0" borderId="14" xfId="19" applyFont="1" applyFill="1" applyBorder="1" applyAlignment="1" applyProtection="1">
      <alignment horizontal="center"/>
      <protection/>
    </xf>
    <xf numFmtId="0" fontId="8" fillId="0" borderId="15" xfId="19" applyFont="1" applyFill="1" applyBorder="1" applyProtection="1">
      <alignment/>
      <protection/>
    </xf>
    <xf numFmtId="0" fontId="8" fillId="0" borderId="16" xfId="19" applyFont="1" applyFill="1" applyBorder="1" applyProtection="1">
      <alignment/>
      <protection/>
    </xf>
    <xf numFmtId="0" fontId="11" fillId="0" borderId="0" xfId="19" applyFont="1" applyFill="1" applyProtection="1">
      <alignment/>
      <protection/>
    </xf>
    <xf numFmtId="0" fontId="10" fillId="0" borderId="17" xfId="19" applyFont="1" applyFill="1" applyBorder="1" applyProtection="1">
      <alignment/>
      <protection/>
    </xf>
    <xf numFmtId="0" fontId="8" fillId="0" borderId="0" xfId="19" applyFont="1" applyFill="1" applyBorder="1" applyProtection="1">
      <alignment/>
      <protection/>
    </xf>
    <xf numFmtId="0" fontId="8" fillId="0" borderId="18" xfId="19" applyFont="1" applyFill="1" applyBorder="1" applyProtection="1">
      <alignment/>
      <protection/>
    </xf>
    <xf numFmtId="0" fontId="12" fillId="0" borderId="19" xfId="19" applyFont="1" applyFill="1" applyBorder="1" applyProtection="1">
      <alignment/>
      <protection/>
    </xf>
    <xf numFmtId="184" fontId="12" fillId="0" borderId="20" xfId="19" applyNumberFormat="1" applyFont="1" applyFill="1" applyBorder="1" applyProtection="1">
      <alignment/>
      <protection/>
    </xf>
    <xf numFmtId="0" fontId="12" fillId="0" borderId="21" xfId="19" applyFont="1" applyFill="1" applyBorder="1" applyProtection="1">
      <alignment/>
      <protection/>
    </xf>
    <xf numFmtId="0" fontId="12" fillId="0" borderId="22" xfId="19" applyFont="1" applyFill="1" applyBorder="1" applyAlignment="1" applyProtection="1">
      <alignment horizontal="center"/>
      <protection/>
    </xf>
    <xf numFmtId="184" fontId="12" fillId="0" borderId="23" xfId="19" applyNumberFormat="1" applyFont="1" applyFill="1" applyBorder="1" applyProtection="1">
      <alignment/>
      <protection/>
    </xf>
    <xf numFmtId="0" fontId="12" fillId="0" borderId="24" xfId="19" applyFont="1" applyFill="1" applyBorder="1" applyProtection="1">
      <alignment/>
      <protection/>
    </xf>
    <xf numFmtId="0" fontId="8" fillId="0" borderId="18" xfId="20" applyFont="1" applyFill="1" applyBorder="1" applyAlignment="1" applyProtection="1">
      <alignment/>
      <protection/>
    </xf>
    <xf numFmtId="0" fontId="11" fillId="0" borderId="19" xfId="19" applyFont="1" applyFill="1" applyBorder="1" applyProtection="1">
      <alignment/>
      <protection/>
    </xf>
    <xf numFmtId="184" fontId="11" fillId="0" borderId="20" xfId="19" applyNumberFormat="1" applyFont="1" applyFill="1" applyBorder="1" applyProtection="1">
      <alignment/>
      <protection/>
    </xf>
    <xf numFmtId="0" fontId="11" fillId="0" borderId="24" xfId="19" applyFont="1" applyFill="1" applyBorder="1" applyProtection="1">
      <alignment/>
      <protection/>
    </xf>
    <xf numFmtId="0" fontId="7" fillId="0" borderId="0" xfId="19" applyFont="1" applyFill="1" applyAlignment="1" applyProtection="1">
      <alignment horizontal="centerContinuous"/>
      <protection/>
    </xf>
    <xf numFmtId="0" fontId="0" fillId="0" borderId="0" xfId="19" applyFont="1" applyFill="1" applyProtection="1">
      <alignment/>
      <protection/>
    </xf>
    <xf numFmtId="0" fontId="12" fillId="0" borderId="25" xfId="19" applyFont="1" applyFill="1" applyBorder="1" applyProtection="1">
      <alignment/>
      <protection/>
    </xf>
    <xf numFmtId="184" fontId="12" fillId="0" borderId="26" xfId="19" applyNumberFormat="1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0" fontId="12" fillId="0" borderId="27" xfId="19" applyFont="1" applyFill="1" applyBorder="1" applyAlignment="1" applyProtection="1">
      <alignment horizontal="center"/>
      <protection/>
    </xf>
    <xf numFmtId="0" fontId="11" fillId="0" borderId="28" xfId="19" applyFont="1" applyFill="1" applyBorder="1" applyProtection="1">
      <alignment/>
      <protection/>
    </xf>
    <xf numFmtId="0" fontId="6" fillId="0" borderId="0" xfId="19" applyFont="1" applyFill="1" applyBorder="1" applyAlignment="1" applyProtection="1">
      <alignment horizontal="centerContinuous"/>
      <protection/>
    </xf>
    <xf numFmtId="0" fontId="0" fillId="0" borderId="0" xfId="19" applyFill="1" applyBorder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1" fillId="0" borderId="29" xfId="0" applyFont="1" applyFill="1" applyBorder="1" applyAlignment="1" applyProtection="1">
      <alignment/>
      <protection hidden="1"/>
    </xf>
    <xf numFmtId="0" fontId="8" fillId="0" borderId="30" xfId="0" applyFont="1" applyFill="1" applyBorder="1" applyAlignment="1" applyProtection="1">
      <alignment/>
      <protection hidden="1"/>
    </xf>
    <xf numFmtId="0" fontId="8" fillId="0" borderId="31" xfId="0" applyFont="1" applyFill="1" applyBorder="1" applyAlignment="1" applyProtection="1">
      <alignment/>
      <protection hidden="1"/>
    </xf>
    <xf numFmtId="0" fontId="8" fillId="0" borderId="30" xfId="0" applyFont="1" applyFill="1" applyBorder="1" applyAlignment="1" applyProtection="1">
      <alignment/>
      <protection hidden="1"/>
    </xf>
    <xf numFmtId="0" fontId="8" fillId="0" borderId="32" xfId="0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/>
    </xf>
    <xf numFmtId="0" fontId="8" fillId="0" borderId="29" xfId="0" applyFont="1" applyFill="1" applyBorder="1" applyAlignment="1" applyProtection="1">
      <alignment/>
      <protection hidden="1"/>
    </xf>
    <xf numFmtId="0" fontId="8" fillId="0" borderId="30" xfId="0" applyFont="1" applyFill="1" applyBorder="1" applyAlignment="1" applyProtection="1">
      <alignment horizontal="left" wrapText="1"/>
      <protection hidden="1"/>
    </xf>
    <xf numFmtId="0" fontId="8" fillId="0" borderId="32" xfId="0" applyFont="1" applyFill="1" applyBorder="1" applyAlignment="1" applyProtection="1">
      <alignment wrapText="1"/>
      <protection hidden="1"/>
    </xf>
    <xf numFmtId="0" fontId="11" fillId="0" borderId="29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33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8" fillId="0" borderId="33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Continuous"/>
      <protection hidden="1"/>
    </xf>
    <xf numFmtId="0" fontId="8" fillId="0" borderId="33" xfId="0" applyFont="1" applyFill="1" applyBorder="1" applyAlignment="1" applyProtection="1">
      <alignment horizontal="centerContinuous"/>
      <protection hidden="1"/>
    </xf>
    <xf numFmtId="0" fontId="13" fillId="0" borderId="34" xfId="0" applyFont="1" applyBorder="1" applyAlignment="1">
      <alignment/>
    </xf>
    <xf numFmtId="0" fontId="8" fillId="0" borderId="35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8" fillId="0" borderId="36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18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36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37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Continuous"/>
      <protection hidden="1"/>
    </xf>
    <xf numFmtId="0" fontId="8" fillId="0" borderId="37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8" fillId="0" borderId="38" xfId="0" applyFont="1" applyFill="1" applyBorder="1" applyAlignment="1" applyProtection="1">
      <alignment horizontal="centerContinuous"/>
      <protection hidden="1"/>
    </xf>
    <xf numFmtId="0" fontId="8" fillId="0" borderId="39" xfId="0" applyFont="1" applyFill="1" applyBorder="1" applyAlignment="1" applyProtection="1">
      <alignment horizontal="center"/>
      <protection hidden="1"/>
    </xf>
    <xf numFmtId="0" fontId="8" fillId="0" borderId="40" xfId="0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8" fillId="0" borderId="3" xfId="19" applyFont="1" applyFill="1" applyBorder="1" applyAlignment="1" applyProtection="1">
      <alignment horizontal="center"/>
      <protection/>
    </xf>
    <xf numFmtId="0" fontId="8" fillId="0" borderId="41" xfId="19" applyFont="1" applyFill="1" applyBorder="1" applyAlignment="1" applyProtection="1">
      <alignment wrapText="1"/>
      <protection/>
    </xf>
    <xf numFmtId="0" fontId="8" fillId="0" borderId="33" xfId="19" applyFont="1" applyFill="1" applyBorder="1" applyAlignment="1" applyProtection="1">
      <alignment wrapText="1"/>
      <protection/>
    </xf>
    <xf numFmtId="0" fontId="8" fillId="0" borderId="35" xfId="19" applyFont="1" applyFill="1" applyBorder="1" applyAlignment="1" applyProtection="1">
      <alignment wrapText="1"/>
      <protection/>
    </xf>
    <xf numFmtId="0" fontId="11" fillId="0" borderId="42" xfId="19" applyFont="1" applyFill="1" applyBorder="1" applyAlignment="1" applyProtection="1">
      <alignment horizontal="center"/>
      <protection/>
    </xf>
    <xf numFmtId="184" fontId="10" fillId="0" borderId="42" xfId="19" applyNumberFormat="1" applyFont="1" applyFill="1" applyBorder="1" applyProtection="1">
      <alignment/>
      <protection/>
    </xf>
    <xf numFmtId="0" fontId="11" fillId="0" borderId="43" xfId="19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84" fontId="12" fillId="0" borderId="7" xfId="19" applyNumberFormat="1" applyFont="1" applyFill="1" applyBorder="1" applyProtection="1">
      <alignment/>
      <protection/>
    </xf>
    <xf numFmtId="0" fontId="12" fillId="0" borderId="27" xfId="19" applyFont="1" applyFill="1" applyBorder="1" applyAlignment="1" applyProtection="1">
      <alignment horizontal="center"/>
      <protection/>
    </xf>
    <xf numFmtId="184" fontId="11" fillId="0" borderId="42" xfId="19" applyNumberFormat="1" applyFont="1" applyFill="1" applyBorder="1" applyProtection="1">
      <alignment/>
      <protection/>
    </xf>
    <xf numFmtId="0" fontId="12" fillId="0" borderId="44" xfId="19" applyFont="1" applyFill="1" applyBorder="1" applyAlignment="1" applyProtection="1">
      <alignment horizontal="center"/>
      <protection/>
    </xf>
    <xf numFmtId="184" fontId="12" fillId="0" borderId="45" xfId="19" applyNumberFormat="1" applyFont="1" applyFill="1" applyBorder="1" applyProtection="1">
      <alignment/>
      <protection/>
    </xf>
    <xf numFmtId="0" fontId="12" fillId="0" borderId="42" xfId="19" applyFont="1" applyFill="1" applyBorder="1" applyAlignment="1" applyProtection="1">
      <alignment horizontal="center"/>
      <protection/>
    </xf>
    <xf numFmtId="184" fontId="12" fillId="0" borderId="42" xfId="19" applyNumberFormat="1" applyFont="1" applyFill="1" applyBorder="1" applyProtection="1">
      <alignment/>
      <protection/>
    </xf>
    <xf numFmtId="0" fontId="12" fillId="0" borderId="44" xfId="19" applyFont="1" applyFill="1" applyBorder="1" applyAlignment="1" applyProtection="1">
      <alignment horizontal="center"/>
      <protection/>
    </xf>
    <xf numFmtId="184" fontId="11" fillId="0" borderId="45" xfId="19" applyNumberFormat="1" applyFont="1" applyFill="1" applyBorder="1" applyProtection="1">
      <alignment/>
      <protection/>
    </xf>
    <xf numFmtId="14" fontId="10" fillId="0" borderId="0" xfId="19" applyNumberFormat="1" applyFont="1" applyFill="1" applyAlignment="1" applyProtection="1" quotePrefix="1">
      <alignment horizontal="left"/>
      <protection/>
    </xf>
    <xf numFmtId="3" fontId="10" fillId="0" borderId="46" xfId="21" applyNumberFormat="1" applyFont="1" applyFill="1" applyBorder="1" applyAlignment="1" applyProtection="1">
      <alignment/>
      <protection locked="0"/>
    </xf>
    <xf numFmtId="189" fontId="10" fillId="0" borderId="47" xfId="21" applyNumberFormat="1" applyFont="1" applyFill="1" applyBorder="1" applyAlignment="1" applyProtection="1">
      <alignment/>
      <protection locked="0"/>
    </xf>
    <xf numFmtId="3" fontId="10" fillId="0" borderId="48" xfId="21" applyNumberFormat="1" applyFont="1" applyFill="1" applyBorder="1" applyAlignment="1" applyProtection="1">
      <alignment/>
      <protection locked="0"/>
    </xf>
    <xf numFmtId="189" fontId="10" fillId="0" borderId="49" xfId="21" applyNumberFormat="1" applyFont="1" applyFill="1" applyBorder="1" applyAlignment="1" applyProtection="1">
      <alignment/>
      <protection locked="0"/>
    </xf>
    <xf numFmtId="3" fontId="14" fillId="0" borderId="50" xfId="21" applyNumberFormat="1" applyFont="1" applyFill="1" applyBorder="1" applyProtection="1">
      <alignment/>
      <protection locked="0"/>
    </xf>
    <xf numFmtId="189" fontId="14" fillId="0" borderId="49" xfId="21" applyNumberFormat="1" applyFont="1" applyFill="1" applyBorder="1" applyProtection="1">
      <alignment/>
      <protection locked="0"/>
    </xf>
    <xf numFmtId="3" fontId="14" fillId="0" borderId="50" xfId="21" applyNumberFormat="1" applyFont="1" applyFill="1" applyBorder="1" applyProtection="1">
      <alignment/>
      <protection locked="0"/>
    </xf>
    <xf numFmtId="189" fontId="14" fillId="0" borderId="51" xfId="21" applyNumberFormat="1" applyFont="1" applyFill="1" applyBorder="1" applyProtection="1">
      <alignment/>
      <protection locked="0"/>
    </xf>
    <xf numFmtId="175" fontId="11" fillId="0" borderId="52" xfId="19" applyNumberFormat="1" applyFont="1" applyFill="1" applyBorder="1" applyProtection="1">
      <alignment/>
      <protection locked="0"/>
    </xf>
    <xf numFmtId="3" fontId="12" fillId="0" borderId="39" xfId="21" applyNumberFormat="1" applyFont="1" applyFill="1" applyBorder="1" applyAlignment="1" applyProtection="1">
      <alignment/>
      <protection locked="0"/>
    </xf>
    <xf numFmtId="189" fontId="12" fillId="0" borderId="36" xfId="21" applyNumberFormat="1" applyFont="1" applyFill="1" applyBorder="1" applyAlignment="1" applyProtection="1">
      <alignment/>
      <protection locked="0"/>
    </xf>
    <xf numFmtId="189" fontId="12" fillId="0" borderId="0" xfId="21" applyNumberFormat="1" applyFont="1" applyFill="1" applyBorder="1" applyAlignment="1" applyProtection="1">
      <alignment/>
      <protection locked="0"/>
    </xf>
    <xf numFmtId="3" fontId="15" fillId="0" borderId="53" xfId="21" applyNumberFormat="1" applyFont="1" applyFill="1" applyBorder="1" applyProtection="1">
      <alignment/>
      <protection locked="0"/>
    </xf>
    <xf numFmtId="189" fontId="15" fillId="0" borderId="36" xfId="21" applyNumberFormat="1" applyFont="1" applyFill="1" applyBorder="1" applyProtection="1">
      <alignment/>
      <protection locked="0"/>
    </xf>
    <xf numFmtId="189" fontId="12" fillId="0" borderId="18" xfId="21" applyNumberFormat="1" applyFont="1" applyFill="1" applyBorder="1" applyAlignment="1" applyProtection="1">
      <alignment/>
      <protection locked="0"/>
    </xf>
    <xf numFmtId="3" fontId="12" fillId="0" borderId="54" xfId="21" applyNumberFormat="1" applyFont="1" applyFill="1" applyBorder="1" applyAlignment="1" applyProtection="1">
      <alignment/>
      <protection locked="0"/>
    </xf>
    <xf numFmtId="189" fontId="12" fillId="0" borderId="55" xfId="21" applyNumberFormat="1" applyFont="1" applyFill="1" applyBorder="1" applyAlignment="1" applyProtection="1">
      <alignment/>
      <protection locked="0"/>
    </xf>
    <xf numFmtId="3" fontId="12" fillId="0" borderId="56" xfId="21" applyNumberFormat="1" applyFont="1" applyFill="1" applyBorder="1" applyAlignment="1" applyProtection="1">
      <alignment/>
      <protection locked="0"/>
    </xf>
    <xf numFmtId="189" fontId="12" fillId="0" borderId="24" xfId="21" applyNumberFormat="1" applyFont="1" applyFill="1" applyBorder="1" applyAlignment="1" applyProtection="1">
      <alignment/>
      <protection locked="0"/>
    </xf>
    <xf numFmtId="3" fontId="15" fillId="0" borderId="57" xfId="21" applyNumberFormat="1" applyFont="1" applyFill="1" applyBorder="1" applyProtection="1">
      <alignment/>
      <protection locked="0"/>
    </xf>
    <xf numFmtId="189" fontId="15" fillId="0" borderId="55" xfId="21" applyNumberFormat="1" applyFont="1" applyFill="1" applyBorder="1" applyProtection="1">
      <alignment/>
      <protection locked="0"/>
    </xf>
    <xf numFmtId="189" fontId="12" fillId="0" borderId="58" xfId="21" applyNumberFormat="1" applyFont="1" applyFill="1" applyBorder="1" applyAlignment="1" applyProtection="1">
      <alignment/>
      <protection locked="0"/>
    </xf>
    <xf numFmtId="3" fontId="10" fillId="0" borderId="59" xfId="21" applyNumberFormat="1" applyFont="1" applyFill="1" applyBorder="1" applyAlignment="1" applyProtection="1">
      <alignment/>
      <protection locked="0"/>
    </xf>
    <xf numFmtId="189" fontId="10" fillId="0" borderId="60" xfId="21" applyNumberFormat="1" applyFont="1" applyFill="1" applyBorder="1" applyAlignment="1" applyProtection="1">
      <alignment/>
      <protection locked="0"/>
    </xf>
    <xf numFmtId="3" fontId="10" fillId="0" borderId="61" xfId="21" applyNumberFormat="1" applyFont="1" applyFill="1" applyBorder="1" applyAlignment="1" applyProtection="1">
      <alignment/>
      <protection locked="0"/>
    </xf>
    <xf numFmtId="189" fontId="10" fillId="0" borderId="17" xfId="21" applyNumberFormat="1" applyFont="1" applyFill="1" applyBorder="1" applyAlignment="1" applyProtection="1">
      <alignment/>
      <protection locked="0"/>
    </xf>
    <xf numFmtId="3" fontId="14" fillId="0" borderId="62" xfId="21" applyNumberFormat="1" applyFont="1" applyFill="1" applyBorder="1" applyProtection="1">
      <alignment/>
      <protection locked="0"/>
    </xf>
    <xf numFmtId="189" fontId="14" fillId="0" borderId="60" xfId="21" applyNumberFormat="1" applyFont="1" applyFill="1" applyBorder="1" applyProtection="1">
      <alignment/>
      <protection locked="0"/>
    </xf>
    <xf numFmtId="189" fontId="10" fillId="0" borderId="63" xfId="21" applyNumberFormat="1" applyFont="1" applyFill="1" applyBorder="1" applyAlignment="1" applyProtection="1">
      <alignment/>
      <protection locked="0"/>
    </xf>
    <xf numFmtId="3" fontId="12" fillId="0" borderId="64" xfId="21" applyNumberFormat="1" applyFont="1" applyFill="1" applyBorder="1" applyAlignment="1" applyProtection="1">
      <alignment/>
      <protection locked="0"/>
    </xf>
    <xf numFmtId="189" fontId="12" fillId="0" borderId="37" xfId="21" applyNumberFormat="1" applyFont="1" applyFill="1" applyBorder="1" applyAlignment="1" applyProtection="1">
      <alignment/>
      <protection locked="0"/>
    </xf>
    <xf numFmtId="189" fontId="12" fillId="0" borderId="19" xfId="21" applyNumberFormat="1" applyFont="1" applyFill="1" applyBorder="1" applyAlignment="1" applyProtection="1">
      <alignment/>
      <protection locked="0"/>
    </xf>
    <xf numFmtId="3" fontId="15" fillId="0" borderId="65" xfId="21" applyNumberFormat="1" applyFont="1" applyFill="1" applyBorder="1" applyProtection="1">
      <alignment/>
      <protection locked="0"/>
    </xf>
    <xf numFmtId="189" fontId="15" fillId="0" borderId="37" xfId="21" applyNumberFormat="1" applyFont="1" applyFill="1" applyBorder="1" applyProtection="1">
      <alignment/>
      <protection locked="0"/>
    </xf>
    <xf numFmtId="189" fontId="12" fillId="0" borderId="38" xfId="21" applyNumberFormat="1" applyFont="1" applyFill="1" applyBorder="1" applyAlignment="1" applyProtection="1">
      <alignment/>
      <protection locked="0"/>
    </xf>
    <xf numFmtId="3" fontId="12" fillId="0" borderId="66" xfId="21" applyNumberFormat="1" applyFont="1" applyFill="1" applyBorder="1" applyAlignment="1" applyProtection="1">
      <alignment/>
      <protection locked="0"/>
    </xf>
    <xf numFmtId="189" fontId="12" fillId="0" borderId="67" xfId="21" applyNumberFormat="1" applyFont="1" applyFill="1" applyBorder="1" applyAlignment="1" applyProtection="1">
      <alignment/>
      <protection locked="0"/>
    </xf>
    <xf numFmtId="189" fontId="12" fillId="0" borderId="21" xfId="21" applyNumberFormat="1" applyFont="1" applyFill="1" applyBorder="1" applyAlignment="1" applyProtection="1">
      <alignment/>
      <protection locked="0"/>
    </xf>
    <xf numFmtId="3" fontId="15" fillId="0" borderId="68" xfId="21" applyNumberFormat="1" applyFont="1" applyFill="1" applyBorder="1" applyProtection="1">
      <alignment/>
      <protection locked="0"/>
    </xf>
    <xf numFmtId="189" fontId="15" fillId="0" borderId="67" xfId="21" applyNumberFormat="1" applyFont="1" applyFill="1" applyBorder="1" applyProtection="1">
      <alignment/>
      <protection locked="0"/>
    </xf>
    <xf numFmtId="189" fontId="12" fillId="0" borderId="69" xfId="21" applyNumberFormat="1" applyFont="1" applyFill="1" applyBorder="1" applyAlignment="1" applyProtection="1">
      <alignment/>
      <protection locked="0"/>
    </xf>
    <xf numFmtId="3" fontId="12" fillId="0" borderId="70" xfId="21" applyNumberFormat="1" applyFont="1" applyFill="1" applyBorder="1" applyAlignment="1" applyProtection="1">
      <alignment/>
      <protection locked="0"/>
    </xf>
    <xf numFmtId="189" fontId="12" fillId="0" borderId="71" xfId="21" applyNumberFormat="1" applyFont="1" applyFill="1" applyBorder="1" applyAlignment="1" applyProtection="1">
      <alignment/>
      <protection locked="0"/>
    </xf>
    <xf numFmtId="189" fontId="12" fillId="0" borderId="25" xfId="21" applyNumberFormat="1" applyFont="1" applyFill="1" applyBorder="1" applyAlignment="1" applyProtection="1">
      <alignment/>
      <protection locked="0"/>
    </xf>
    <xf numFmtId="3" fontId="15" fillId="0" borderId="72" xfId="21" applyNumberFormat="1" applyFont="1" applyFill="1" applyBorder="1" applyProtection="1">
      <alignment/>
      <protection locked="0"/>
    </xf>
    <xf numFmtId="189" fontId="15" fillId="0" borderId="71" xfId="21" applyNumberFormat="1" applyFont="1" applyFill="1" applyBorder="1" applyProtection="1">
      <alignment/>
      <protection locked="0"/>
    </xf>
    <xf numFmtId="189" fontId="12" fillId="0" borderId="73" xfId="21" applyNumberFormat="1" applyFont="1" applyFill="1" applyBorder="1" applyAlignment="1" applyProtection="1">
      <alignment/>
      <protection locked="0"/>
    </xf>
    <xf numFmtId="3" fontId="10" fillId="0" borderId="70" xfId="21" applyNumberFormat="1" applyFont="1" applyFill="1" applyBorder="1" applyAlignment="1" applyProtection="1">
      <alignment/>
      <protection locked="0"/>
    </xf>
    <xf numFmtId="189" fontId="10" fillId="0" borderId="71" xfId="21" applyNumberFormat="1" applyFont="1" applyFill="1" applyBorder="1" applyAlignment="1" applyProtection="1">
      <alignment/>
      <protection locked="0"/>
    </xf>
    <xf numFmtId="189" fontId="10" fillId="0" borderId="25" xfId="21" applyNumberFormat="1" applyFont="1" applyFill="1" applyBorder="1" applyAlignment="1" applyProtection="1">
      <alignment/>
      <protection locked="0"/>
    </xf>
    <xf numFmtId="3" fontId="16" fillId="0" borderId="72" xfId="21" applyNumberFormat="1" applyFont="1" applyFill="1" applyBorder="1" applyProtection="1">
      <alignment/>
      <protection locked="0"/>
    </xf>
    <xf numFmtId="189" fontId="16" fillId="0" borderId="71" xfId="21" applyNumberFormat="1" applyFont="1" applyFill="1" applyBorder="1" applyProtection="1">
      <alignment/>
      <protection locked="0"/>
    </xf>
    <xf numFmtId="3" fontId="15" fillId="0" borderId="74" xfId="21" applyNumberFormat="1" applyFont="1" applyFill="1" applyBorder="1" applyProtection="1">
      <alignment/>
      <protection locked="0"/>
    </xf>
    <xf numFmtId="189" fontId="15" fillId="0" borderId="75" xfId="21" applyNumberFormat="1" applyFont="1" applyFill="1" applyBorder="1" applyProtection="1">
      <alignment/>
      <protection locked="0"/>
    </xf>
    <xf numFmtId="3" fontId="12" fillId="0" borderId="76" xfId="21" applyNumberFormat="1" applyFont="1" applyFill="1" applyBorder="1" applyAlignment="1" applyProtection="1">
      <alignment/>
      <protection locked="0"/>
    </xf>
    <xf numFmtId="189" fontId="12" fillId="0" borderId="77" xfId="21" applyNumberFormat="1" applyFont="1" applyFill="1" applyBorder="1" applyAlignment="1" applyProtection="1">
      <alignment/>
      <protection locked="0"/>
    </xf>
    <xf numFmtId="189" fontId="12" fillId="0" borderId="78" xfId="21" applyNumberFormat="1" applyFont="1" applyFill="1" applyBorder="1" applyAlignment="1" applyProtection="1">
      <alignment/>
      <protection locked="0"/>
    </xf>
    <xf numFmtId="3" fontId="15" fillId="0" borderId="79" xfId="21" applyNumberFormat="1" applyFont="1" applyFill="1" applyBorder="1" applyProtection="1">
      <alignment/>
      <protection locked="0"/>
    </xf>
    <xf numFmtId="189" fontId="15" fillId="0" borderId="77" xfId="21" applyNumberFormat="1" applyFont="1" applyFill="1" applyBorder="1" applyProtection="1">
      <alignment/>
      <protection locked="0"/>
    </xf>
    <xf numFmtId="189" fontId="12" fillId="0" borderId="80" xfId="21" applyNumberFormat="1" applyFont="1" applyFill="1" applyBorder="1" applyAlignment="1" applyProtection="1">
      <alignment/>
      <protection locked="0"/>
    </xf>
    <xf numFmtId="0" fontId="8" fillId="0" borderId="81" xfId="0" applyFont="1" applyFill="1" applyBorder="1" applyAlignment="1" applyProtection="1">
      <alignment horizontal="center"/>
      <protection hidden="1"/>
    </xf>
    <xf numFmtId="0" fontId="8" fillId="0" borderId="37" xfId="0" applyFont="1" applyFill="1" applyBorder="1" applyAlignment="1" applyProtection="1">
      <alignment horizontal="center"/>
      <protection hidden="1"/>
    </xf>
    <xf numFmtId="0" fontId="7" fillId="0" borderId="0" xfId="21" applyFont="1" applyFill="1" applyAlignment="1" applyProtection="1">
      <alignment horizontal="center"/>
      <protection/>
    </xf>
    <xf numFmtId="0" fontId="5" fillId="0" borderId="0" xfId="22" applyFont="1" applyFill="1" applyAlignment="1" applyProtection="1">
      <alignment horizontal="center"/>
      <protection/>
    </xf>
    <xf numFmtId="0" fontId="8" fillId="0" borderId="82" xfId="0" applyFont="1" applyFill="1" applyBorder="1" applyAlignment="1" applyProtection="1">
      <alignment horizontal="center" wrapText="1"/>
      <protection hidden="1"/>
    </xf>
    <xf numFmtId="0" fontId="0" fillId="0" borderId="36" xfId="0" applyBorder="1" applyAlignment="1">
      <alignment horizontal="center" wrapText="1"/>
    </xf>
    <xf numFmtId="0" fontId="8" fillId="0" borderId="82" xfId="0" applyFont="1" applyFill="1" applyBorder="1" applyAlignment="1" applyProtection="1">
      <alignment horizontal="center"/>
      <protection hidden="1"/>
    </xf>
    <xf numFmtId="0" fontId="8" fillId="0" borderId="36" xfId="0" applyFont="1" applyFill="1" applyBorder="1" applyAlignment="1" applyProtection="1">
      <alignment horizontal="center"/>
      <protection hidden="1"/>
    </xf>
    <xf numFmtId="175" fontId="10" fillId="0" borderId="61" xfId="19" applyNumberFormat="1" applyFont="1" applyFill="1" applyBorder="1" applyProtection="1">
      <alignment/>
      <protection/>
    </xf>
    <xf numFmtId="189" fontId="10" fillId="0" borderId="60" xfId="19" applyNumberFormat="1" applyFont="1" applyFill="1" applyBorder="1" applyProtection="1">
      <alignment/>
      <protection/>
    </xf>
    <xf numFmtId="189" fontId="10" fillId="0" borderId="63" xfId="19" applyNumberFormat="1" applyFont="1" applyFill="1" applyBorder="1" applyProtection="1">
      <alignment/>
      <protection/>
    </xf>
    <xf numFmtId="175" fontId="11" fillId="0" borderId="52" xfId="19" applyNumberFormat="1" applyFont="1" applyFill="1" applyBorder="1" applyProtection="1">
      <alignment/>
      <protection/>
    </xf>
    <xf numFmtId="189" fontId="11" fillId="0" borderId="75" xfId="19" applyNumberFormat="1" applyFont="1" applyFill="1" applyBorder="1" applyProtection="1">
      <alignment/>
      <protection/>
    </xf>
    <xf numFmtId="189" fontId="11" fillId="0" borderId="75" xfId="19" applyNumberFormat="1" applyFont="1" applyFill="1" applyBorder="1" applyProtection="1">
      <alignment/>
      <protection locked="0"/>
    </xf>
    <xf numFmtId="189" fontId="11" fillId="0" borderId="83" xfId="19" applyNumberFormat="1" applyFont="1" applyFill="1" applyBorder="1" applyProtection="1">
      <alignment/>
      <protection locked="0"/>
    </xf>
    <xf numFmtId="175" fontId="12" fillId="0" borderId="64" xfId="19" applyNumberFormat="1" applyFont="1" applyFill="1" applyBorder="1" applyProtection="1">
      <alignment/>
      <protection/>
    </xf>
    <xf numFmtId="189" fontId="12" fillId="0" borderId="37" xfId="19" applyNumberFormat="1" applyFont="1" applyFill="1" applyBorder="1" applyProtection="1">
      <alignment/>
      <protection/>
    </xf>
    <xf numFmtId="175" fontId="12" fillId="0" borderId="64" xfId="19" applyNumberFormat="1" applyFont="1" applyFill="1" applyBorder="1" applyProtection="1">
      <alignment/>
      <protection locked="0"/>
    </xf>
    <xf numFmtId="189" fontId="12" fillId="0" borderId="37" xfId="19" applyNumberFormat="1" applyFont="1" applyFill="1" applyBorder="1" applyProtection="1">
      <alignment/>
      <protection locked="0"/>
    </xf>
    <xf numFmtId="189" fontId="12" fillId="0" borderId="38" xfId="19" applyNumberFormat="1" applyFont="1" applyFill="1" applyBorder="1" applyProtection="1">
      <alignment/>
      <protection locked="0"/>
    </xf>
    <xf numFmtId="175" fontId="11" fillId="0" borderId="61" xfId="19" applyNumberFormat="1" applyFont="1" applyFill="1" applyBorder="1" applyProtection="1">
      <alignment/>
      <protection/>
    </xf>
    <xf numFmtId="189" fontId="11" fillId="0" borderId="60" xfId="19" applyNumberFormat="1" applyFont="1" applyFill="1" applyBorder="1" applyProtection="1">
      <alignment/>
      <protection/>
    </xf>
    <xf numFmtId="189" fontId="11" fillId="0" borderId="63" xfId="19" applyNumberFormat="1" applyFont="1" applyFill="1" applyBorder="1" applyProtection="1">
      <alignment/>
      <protection/>
    </xf>
    <xf numFmtId="175" fontId="12" fillId="0" borderId="66" xfId="19" applyNumberFormat="1" applyFont="1" applyFill="1" applyBorder="1" applyProtection="1">
      <alignment/>
      <protection/>
    </xf>
    <xf numFmtId="189" fontId="12" fillId="0" borderId="67" xfId="19" applyNumberFormat="1" applyFont="1" applyFill="1" applyBorder="1" applyProtection="1">
      <alignment/>
      <protection/>
    </xf>
    <xf numFmtId="175" fontId="12" fillId="0" borderId="66" xfId="19" applyNumberFormat="1" applyFont="1" applyFill="1" applyBorder="1" applyProtection="1">
      <alignment/>
      <protection locked="0"/>
    </xf>
    <xf numFmtId="189" fontId="12" fillId="0" borderId="67" xfId="19" applyNumberFormat="1" applyFont="1" applyFill="1" applyBorder="1" applyProtection="1">
      <alignment/>
      <protection locked="0"/>
    </xf>
    <xf numFmtId="189" fontId="12" fillId="0" borderId="69" xfId="19" applyNumberFormat="1" applyFont="1" applyFill="1" applyBorder="1" applyProtection="1">
      <alignment/>
      <protection locked="0"/>
    </xf>
    <xf numFmtId="175" fontId="12" fillId="0" borderId="56" xfId="19" applyNumberFormat="1" applyFont="1" applyFill="1" applyBorder="1" applyProtection="1">
      <alignment/>
      <protection/>
    </xf>
    <xf numFmtId="189" fontId="12" fillId="0" borderId="55" xfId="19" applyNumberFormat="1" applyFont="1" applyFill="1" applyBorder="1" applyProtection="1">
      <alignment/>
      <protection/>
    </xf>
    <xf numFmtId="175" fontId="12" fillId="0" borderId="56" xfId="19" applyNumberFormat="1" applyFont="1" applyFill="1" applyBorder="1" applyProtection="1">
      <alignment/>
      <protection locked="0"/>
    </xf>
    <xf numFmtId="189" fontId="12" fillId="0" borderId="55" xfId="19" applyNumberFormat="1" applyFont="1" applyFill="1" applyBorder="1" applyProtection="1">
      <alignment/>
      <protection locked="0"/>
    </xf>
    <xf numFmtId="189" fontId="12" fillId="0" borderId="58" xfId="19" applyNumberFormat="1" applyFont="1" applyFill="1" applyBorder="1" applyProtection="1">
      <alignment/>
      <protection locked="0"/>
    </xf>
    <xf numFmtId="175" fontId="12" fillId="0" borderId="70" xfId="19" applyNumberFormat="1" applyFont="1" applyFill="1" applyBorder="1" applyProtection="1">
      <alignment/>
      <protection/>
    </xf>
    <xf numFmtId="189" fontId="12" fillId="0" borderId="71" xfId="19" applyNumberFormat="1" applyFont="1" applyFill="1" applyBorder="1" applyProtection="1">
      <alignment/>
      <protection/>
    </xf>
    <xf numFmtId="175" fontId="12" fillId="0" borderId="70" xfId="19" applyNumberFormat="1" applyFont="1" applyFill="1" applyBorder="1" applyProtection="1">
      <alignment/>
      <protection locked="0"/>
    </xf>
    <xf numFmtId="189" fontId="12" fillId="0" borderId="71" xfId="19" applyNumberFormat="1" applyFont="1" applyFill="1" applyBorder="1" applyProtection="1">
      <alignment/>
      <protection locked="0"/>
    </xf>
    <xf numFmtId="189" fontId="12" fillId="0" borderId="73" xfId="19" applyNumberFormat="1" applyFont="1" applyFill="1" applyBorder="1" applyProtection="1">
      <alignment/>
      <protection locked="0"/>
    </xf>
    <xf numFmtId="175" fontId="12" fillId="0" borderId="39" xfId="19" applyNumberFormat="1" applyFont="1" applyFill="1" applyBorder="1" applyProtection="1">
      <alignment/>
      <protection/>
    </xf>
    <xf numFmtId="189" fontId="12" fillId="0" borderId="36" xfId="19" applyNumberFormat="1" applyFont="1" applyFill="1" applyBorder="1" applyProtection="1">
      <alignment/>
      <protection/>
    </xf>
    <xf numFmtId="175" fontId="12" fillId="0" borderId="39" xfId="19" applyNumberFormat="1" applyFont="1" applyFill="1" applyBorder="1" applyProtection="1">
      <alignment/>
      <protection locked="0"/>
    </xf>
    <xf numFmtId="189" fontId="12" fillId="0" borderId="36" xfId="19" applyNumberFormat="1" applyFont="1" applyFill="1" applyBorder="1" applyProtection="1">
      <alignment/>
      <protection locked="0"/>
    </xf>
    <xf numFmtId="189" fontId="12" fillId="0" borderId="18" xfId="19" applyNumberFormat="1" applyFont="1" applyFill="1" applyBorder="1" applyProtection="1">
      <alignment/>
      <protection locked="0"/>
    </xf>
    <xf numFmtId="175" fontId="12" fillId="0" borderId="84" xfId="19" applyNumberFormat="1" applyFont="1" applyFill="1" applyBorder="1" applyProtection="1">
      <alignment/>
      <protection/>
    </xf>
    <xf numFmtId="175" fontId="11" fillId="0" borderId="64" xfId="19" applyNumberFormat="1" applyFont="1" applyFill="1" applyBorder="1" applyProtection="1">
      <alignment/>
      <protection/>
    </xf>
    <xf numFmtId="189" fontId="11" fillId="0" borderId="37" xfId="19" applyNumberFormat="1" applyFont="1" applyFill="1" applyBorder="1" applyProtection="1">
      <alignment/>
      <protection/>
    </xf>
    <xf numFmtId="175" fontId="11" fillId="0" borderId="64" xfId="19" applyNumberFormat="1" applyFont="1" applyFill="1" applyBorder="1" applyProtection="1">
      <alignment/>
      <protection locked="0"/>
    </xf>
    <xf numFmtId="189" fontId="11" fillId="0" borderId="37" xfId="19" applyNumberFormat="1" applyFont="1" applyFill="1" applyBorder="1" applyProtection="1">
      <alignment/>
      <protection locked="0"/>
    </xf>
    <xf numFmtId="189" fontId="11" fillId="0" borderId="38" xfId="19" applyNumberFormat="1" applyFont="1" applyFill="1" applyBorder="1" applyProtection="1">
      <alignment/>
      <protection locked="0"/>
    </xf>
    <xf numFmtId="175" fontId="11" fillId="0" borderId="56" xfId="19" applyNumberFormat="1" applyFont="1" applyFill="1" applyBorder="1" applyProtection="1">
      <alignment/>
      <protection/>
    </xf>
    <xf numFmtId="189" fontId="11" fillId="0" borderId="55" xfId="19" applyNumberFormat="1" applyFont="1" applyFill="1" applyBorder="1" applyProtection="1">
      <alignment/>
      <protection/>
    </xf>
    <xf numFmtId="175" fontId="11" fillId="0" borderId="56" xfId="19" applyNumberFormat="1" applyFont="1" applyFill="1" applyBorder="1" applyProtection="1">
      <alignment/>
      <protection locked="0"/>
    </xf>
    <xf numFmtId="189" fontId="11" fillId="0" borderId="55" xfId="19" applyNumberFormat="1" applyFont="1" applyFill="1" applyBorder="1" applyProtection="1">
      <alignment/>
      <protection locked="0"/>
    </xf>
    <xf numFmtId="189" fontId="11" fillId="0" borderId="58" xfId="19" applyNumberFormat="1" applyFont="1" applyFill="1" applyBorder="1" applyProtection="1">
      <alignment/>
      <protection locked="0"/>
    </xf>
    <xf numFmtId="175" fontId="10" fillId="0" borderId="61" xfId="19" applyNumberFormat="1" applyFont="1" applyFill="1" applyBorder="1" applyProtection="1">
      <alignment/>
      <protection locked="0"/>
    </xf>
    <xf numFmtId="189" fontId="10" fillId="0" borderId="60" xfId="19" applyNumberFormat="1" applyFont="1" applyFill="1" applyBorder="1" applyProtection="1">
      <alignment/>
      <protection locked="0"/>
    </xf>
    <xf numFmtId="189" fontId="10" fillId="0" borderId="63" xfId="19" applyNumberFormat="1" applyFont="1" applyFill="1" applyBorder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workbookViewId="0" topLeftCell="D9">
      <selection activeCell="AA12" sqref="AA12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1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148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 thickBot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 thickTop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21">
        <v>339188189</v>
      </c>
      <c r="I24" s="122">
        <v>1.0143</v>
      </c>
      <c r="J24" s="123">
        <v>124805000</v>
      </c>
      <c r="K24" s="122">
        <v>1.4096</v>
      </c>
      <c r="L24" s="123">
        <v>5095857</v>
      </c>
      <c r="M24" s="122">
        <v>2.5988</v>
      </c>
      <c r="N24" s="123">
        <v>11399909</v>
      </c>
      <c r="O24" s="122">
        <v>2.9015</v>
      </c>
      <c r="P24" s="123">
        <v>20546286</v>
      </c>
      <c r="Q24" s="122">
        <v>1.1907</v>
      </c>
      <c r="R24" s="123">
        <v>8149502</v>
      </c>
      <c r="S24" s="122">
        <v>0.3984</v>
      </c>
      <c r="T24" s="123">
        <v>21581309</v>
      </c>
      <c r="U24" s="122">
        <v>0.2489</v>
      </c>
      <c r="V24" s="123">
        <v>141484711</v>
      </c>
      <c r="W24" s="124">
        <v>0.5556</v>
      </c>
      <c r="X24" s="125">
        <v>171215522</v>
      </c>
      <c r="Y24" s="126">
        <v>0.5095</v>
      </c>
      <c r="Z24" s="127">
        <v>6125615</v>
      </c>
      <c r="AA24" s="128">
        <v>1.6489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30">
        <v>310377151</v>
      </c>
      <c r="I25" s="131">
        <v>0.8193</v>
      </c>
      <c r="J25" s="130">
        <v>105478248</v>
      </c>
      <c r="K25" s="131">
        <v>1.085</v>
      </c>
      <c r="L25" s="130">
        <v>3572158</v>
      </c>
      <c r="M25" s="131">
        <v>2.327</v>
      </c>
      <c r="N25" s="130">
        <v>10311805</v>
      </c>
      <c r="O25" s="131">
        <v>2.856</v>
      </c>
      <c r="P25" s="130">
        <v>15790220</v>
      </c>
      <c r="Q25" s="131">
        <v>0.706</v>
      </c>
      <c r="R25" s="130">
        <v>7972736</v>
      </c>
      <c r="S25" s="131">
        <v>0.347</v>
      </c>
      <c r="T25" s="130">
        <v>21192781</v>
      </c>
      <c r="U25" s="131">
        <v>0.202</v>
      </c>
      <c r="V25" s="130">
        <v>140553858</v>
      </c>
      <c r="W25" s="132">
        <v>0.54</v>
      </c>
      <c r="X25" s="133">
        <v>169719375</v>
      </c>
      <c r="Y25" s="134">
        <v>0.4887</v>
      </c>
      <c r="Z25" s="130">
        <v>5505345</v>
      </c>
      <c r="AA25" s="135">
        <v>1.453</v>
      </c>
    </row>
    <row r="26" spans="1:27" ht="13.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36">
        <v>28811038</v>
      </c>
      <c r="I26" s="137">
        <v>3.1146</v>
      </c>
      <c r="J26" s="138">
        <v>19326752</v>
      </c>
      <c r="K26" s="137">
        <v>3.181</v>
      </c>
      <c r="L26" s="138">
        <v>1523699</v>
      </c>
      <c r="M26" s="137">
        <v>3.236</v>
      </c>
      <c r="N26" s="138">
        <v>1088104</v>
      </c>
      <c r="O26" s="137">
        <v>3.333</v>
      </c>
      <c r="P26" s="138">
        <v>4756066</v>
      </c>
      <c r="Q26" s="137">
        <v>2.8</v>
      </c>
      <c r="R26" s="138">
        <v>176766</v>
      </c>
      <c r="S26" s="137">
        <v>2.718</v>
      </c>
      <c r="T26" s="138">
        <v>388528</v>
      </c>
      <c r="U26" s="137">
        <v>2.809</v>
      </c>
      <c r="V26" s="138">
        <v>930853</v>
      </c>
      <c r="W26" s="139">
        <v>2.911</v>
      </c>
      <c r="X26" s="140">
        <v>1496147</v>
      </c>
      <c r="Y26" s="141">
        <v>2.8617</v>
      </c>
      <c r="Z26" s="138">
        <v>620270</v>
      </c>
      <c r="AA26" s="142">
        <v>3.388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43">
        <v>396279444</v>
      </c>
      <c r="I27" s="144">
        <v>3.2174</v>
      </c>
      <c r="J27" s="145">
        <v>107682207</v>
      </c>
      <c r="K27" s="144">
        <v>3.7214</v>
      </c>
      <c r="L27" s="145">
        <v>16527980</v>
      </c>
      <c r="M27" s="144">
        <v>3.0668</v>
      </c>
      <c r="N27" s="145">
        <v>27221672</v>
      </c>
      <c r="O27" s="144">
        <v>3.7984</v>
      </c>
      <c r="P27" s="145">
        <v>17942325</v>
      </c>
      <c r="Q27" s="144">
        <v>3.8164</v>
      </c>
      <c r="R27" s="145">
        <v>4874450</v>
      </c>
      <c r="S27" s="144">
        <v>3.3977</v>
      </c>
      <c r="T27" s="145">
        <v>1813499</v>
      </c>
      <c r="U27" s="144">
        <v>3.2131</v>
      </c>
      <c r="V27" s="145">
        <v>218256230</v>
      </c>
      <c r="W27" s="146">
        <v>2.8531</v>
      </c>
      <c r="X27" s="147">
        <v>224944179</v>
      </c>
      <c r="Y27" s="148">
        <v>2.8678</v>
      </c>
      <c r="Z27" s="145">
        <v>1961081</v>
      </c>
      <c r="AA27" s="149">
        <v>3.3609</v>
      </c>
    </row>
    <row r="28" spans="1:27" ht="12.75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150">
        <v>21909197</v>
      </c>
      <c r="I28" s="151">
        <v>3.2156</v>
      </c>
      <c r="J28" s="150">
        <v>13386186</v>
      </c>
      <c r="K28" s="151">
        <v>3.328</v>
      </c>
      <c r="L28" s="150">
        <v>978605</v>
      </c>
      <c r="M28" s="151">
        <v>3.669</v>
      </c>
      <c r="N28" s="150">
        <v>2185809</v>
      </c>
      <c r="O28" s="151">
        <v>3.615</v>
      </c>
      <c r="P28" s="150">
        <v>485876</v>
      </c>
      <c r="Q28" s="151">
        <v>3.442</v>
      </c>
      <c r="R28" s="150">
        <v>176384</v>
      </c>
      <c r="S28" s="151">
        <v>3.028</v>
      </c>
      <c r="T28" s="150">
        <v>415789</v>
      </c>
      <c r="U28" s="151">
        <v>2.803</v>
      </c>
      <c r="V28" s="150">
        <v>3927929</v>
      </c>
      <c r="W28" s="152">
        <v>2.537</v>
      </c>
      <c r="X28" s="153">
        <v>4520102</v>
      </c>
      <c r="Y28" s="154">
        <v>2.5806</v>
      </c>
      <c r="Z28" s="150">
        <v>352619</v>
      </c>
      <c r="AA28" s="155">
        <v>3.04</v>
      </c>
    </row>
    <row r="29" spans="1:27" ht="12.75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156">
        <v>161841639</v>
      </c>
      <c r="I29" s="157">
        <v>3.4324</v>
      </c>
      <c r="J29" s="156">
        <v>66293493</v>
      </c>
      <c r="K29" s="157">
        <v>3.762</v>
      </c>
      <c r="L29" s="156">
        <v>7524837</v>
      </c>
      <c r="M29" s="157">
        <v>3.798</v>
      </c>
      <c r="N29" s="156">
        <v>24094565</v>
      </c>
      <c r="O29" s="157">
        <v>3.791</v>
      </c>
      <c r="P29" s="156">
        <v>16594984</v>
      </c>
      <c r="Q29" s="157">
        <v>3.831</v>
      </c>
      <c r="R29" s="156">
        <v>2008141</v>
      </c>
      <c r="S29" s="157">
        <v>3.264</v>
      </c>
      <c r="T29" s="156">
        <v>799210</v>
      </c>
      <c r="U29" s="157">
        <v>3.152</v>
      </c>
      <c r="V29" s="156">
        <v>43837959</v>
      </c>
      <c r="W29" s="158">
        <v>2.538</v>
      </c>
      <c r="X29" s="159">
        <v>46645310</v>
      </c>
      <c r="Y29" s="160">
        <v>2.5798</v>
      </c>
      <c r="Z29" s="156">
        <v>688450</v>
      </c>
      <c r="AA29" s="161">
        <v>3.313</v>
      </c>
    </row>
    <row r="30" spans="1:27" ht="12.75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156">
        <v>57341189</v>
      </c>
      <c r="I30" s="157">
        <v>3.0261</v>
      </c>
      <c r="J30" s="156">
        <v>8562481</v>
      </c>
      <c r="K30" s="157">
        <v>3.832</v>
      </c>
      <c r="L30" s="156">
        <v>1367111</v>
      </c>
      <c r="M30" s="157">
        <v>3.257</v>
      </c>
      <c r="N30" s="156">
        <v>111713</v>
      </c>
      <c r="O30" s="157">
        <v>4.132</v>
      </c>
      <c r="P30" s="156">
        <v>498773</v>
      </c>
      <c r="Q30" s="157">
        <v>3.617</v>
      </c>
      <c r="R30" s="156">
        <v>1298773</v>
      </c>
      <c r="S30" s="157">
        <v>3.772</v>
      </c>
      <c r="T30" s="156">
        <v>364079</v>
      </c>
      <c r="U30" s="157">
        <v>3.672</v>
      </c>
      <c r="V30" s="156">
        <v>44600080</v>
      </c>
      <c r="W30" s="158">
        <v>2.82</v>
      </c>
      <c r="X30" s="159">
        <v>46262932</v>
      </c>
      <c r="Y30" s="160">
        <v>2.8534</v>
      </c>
      <c r="Z30" s="156">
        <v>538179</v>
      </c>
      <c r="AA30" s="161">
        <v>3.685</v>
      </c>
    </row>
    <row r="31" spans="1:27" ht="12.75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156">
        <v>31035997</v>
      </c>
      <c r="I31" s="157">
        <v>3.4074</v>
      </c>
      <c r="J31" s="156">
        <v>9159308</v>
      </c>
      <c r="K31" s="157">
        <v>3.982</v>
      </c>
      <c r="L31" s="156">
        <v>846032</v>
      </c>
      <c r="M31" s="157">
        <v>3.573</v>
      </c>
      <c r="N31" s="156">
        <v>423758</v>
      </c>
      <c r="O31" s="157">
        <v>4.624</v>
      </c>
      <c r="P31" s="156">
        <v>123820</v>
      </c>
      <c r="Q31" s="157">
        <v>3.903</v>
      </c>
      <c r="R31" s="156">
        <v>422610</v>
      </c>
      <c r="S31" s="157">
        <v>3.775</v>
      </c>
      <c r="T31" s="156">
        <v>68347</v>
      </c>
      <c r="U31" s="157">
        <v>3.551</v>
      </c>
      <c r="V31" s="156">
        <v>19886555</v>
      </c>
      <c r="W31" s="158">
        <v>3.1</v>
      </c>
      <c r="X31" s="159">
        <v>20377512</v>
      </c>
      <c r="Y31" s="160">
        <v>3.1155</v>
      </c>
      <c r="Z31" s="156">
        <v>105567</v>
      </c>
      <c r="AA31" s="161">
        <v>3.093</v>
      </c>
    </row>
    <row r="32" spans="1:27" ht="12.75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156">
        <v>35531106</v>
      </c>
      <c r="I32" s="157">
        <v>3.42</v>
      </c>
      <c r="J32" s="156">
        <v>1250117</v>
      </c>
      <c r="K32" s="157">
        <v>3.632</v>
      </c>
      <c r="L32" s="156">
        <v>5422916</v>
      </c>
      <c r="M32" s="157">
        <v>1.875</v>
      </c>
      <c r="N32" s="156">
        <v>344027</v>
      </c>
      <c r="O32" s="157">
        <v>4.21</v>
      </c>
      <c r="P32" s="156">
        <v>73273</v>
      </c>
      <c r="Q32" s="157">
        <v>4.032</v>
      </c>
      <c r="R32" s="156">
        <v>344819</v>
      </c>
      <c r="S32" s="157">
        <v>4.023</v>
      </c>
      <c r="T32" s="156">
        <v>52486</v>
      </c>
      <c r="U32" s="157">
        <v>3.654</v>
      </c>
      <c r="V32" s="156">
        <v>27879986</v>
      </c>
      <c r="W32" s="158">
        <v>3.69</v>
      </c>
      <c r="X32" s="159">
        <v>28277291</v>
      </c>
      <c r="Y32" s="160">
        <v>3.694</v>
      </c>
      <c r="Z32" s="156">
        <v>163482</v>
      </c>
      <c r="AA32" s="161">
        <v>3.714</v>
      </c>
    </row>
    <row r="33" spans="1:27" ht="12.75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156">
        <v>2544337</v>
      </c>
      <c r="I33" s="157">
        <v>3.3186</v>
      </c>
      <c r="J33" s="156">
        <v>182784</v>
      </c>
      <c r="K33" s="157">
        <v>3.163</v>
      </c>
      <c r="L33" s="156">
        <v>261432</v>
      </c>
      <c r="M33" s="157">
        <v>1.8</v>
      </c>
      <c r="N33" s="156">
        <v>60000</v>
      </c>
      <c r="O33" s="157">
        <v>4.6</v>
      </c>
      <c r="P33" s="156">
        <v>1737</v>
      </c>
      <c r="Q33" s="157">
        <v>4.05</v>
      </c>
      <c r="R33" s="156">
        <v>18004</v>
      </c>
      <c r="S33" s="157">
        <v>4.035</v>
      </c>
      <c r="T33" s="156">
        <v>2396</v>
      </c>
      <c r="U33" s="157">
        <v>6.993</v>
      </c>
      <c r="V33" s="156">
        <v>2002086</v>
      </c>
      <c r="W33" s="158">
        <v>3.48</v>
      </c>
      <c r="X33" s="159">
        <v>2022486</v>
      </c>
      <c r="Y33" s="160">
        <v>3.4891</v>
      </c>
      <c r="Z33" s="156">
        <v>15898</v>
      </c>
      <c r="AA33" s="161">
        <v>3.476</v>
      </c>
    </row>
    <row r="34" spans="1:27" ht="12.75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150">
        <v>12228966</v>
      </c>
      <c r="I34" s="151">
        <v>2.1328</v>
      </c>
      <c r="J34" s="150">
        <v>257478</v>
      </c>
      <c r="K34" s="151">
        <v>3.36</v>
      </c>
      <c r="L34" s="150">
        <v>18196</v>
      </c>
      <c r="M34" s="151">
        <v>9.61</v>
      </c>
      <c r="N34" s="150"/>
      <c r="O34" s="151"/>
      <c r="P34" s="150"/>
      <c r="Q34" s="151"/>
      <c r="R34" s="150">
        <v>57933</v>
      </c>
      <c r="S34" s="151">
        <v>2.489</v>
      </c>
      <c r="T34" s="150">
        <v>4366</v>
      </c>
      <c r="U34" s="151">
        <v>1.474</v>
      </c>
      <c r="V34" s="150">
        <v>11841764</v>
      </c>
      <c r="W34" s="152">
        <v>2.093</v>
      </c>
      <c r="X34" s="153">
        <v>11904063</v>
      </c>
      <c r="Y34" s="154">
        <v>2.0947</v>
      </c>
      <c r="Z34" s="150">
        <v>49229</v>
      </c>
      <c r="AA34" s="155">
        <v>2.152</v>
      </c>
    </row>
    <row r="35" spans="1:27" ht="13.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162">
        <v>54609810</v>
      </c>
      <c r="I35" s="163">
        <v>2.6077</v>
      </c>
      <c r="J35" s="162">
        <v>305999</v>
      </c>
      <c r="K35" s="163">
        <v>2.18</v>
      </c>
      <c r="L35" s="162">
        <v>89149</v>
      </c>
      <c r="M35" s="163">
        <v>1.77</v>
      </c>
      <c r="N35" s="162">
        <v>1800</v>
      </c>
      <c r="O35" s="163">
        <v>5.6</v>
      </c>
      <c r="P35" s="162">
        <v>548</v>
      </c>
      <c r="Q35" s="163">
        <v>2</v>
      </c>
      <c r="R35" s="162">
        <v>449506</v>
      </c>
      <c r="S35" s="163">
        <v>2.066</v>
      </c>
      <c r="T35" s="162">
        <v>13000</v>
      </c>
      <c r="U35" s="163">
        <v>2.4</v>
      </c>
      <c r="V35" s="162">
        <v>53749808</v>
      </c>
      <c r="W35" s="164">
        <v>2.616</v>
      </c>
      <c r="X35" s="165">
        <v>54212314</v>
      </c>
      <c r="Y35" s="166">
        <v>2.6114</v>
      </c>
      <c r="Z35" s="162"/>
      <c r="AA35" s="167"/>
    </row>
    <row r="36" spans="1:27" ht="13.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162">
        <v>19237203</v>
      </c>
      <c r="I36" s="163">
        <v>3.707</v>
      </c>
      <c r="J36" s="162">
        <v>8284361</v>
      </c>
      <c r="K36" s="163">
        <v>3.7243</v>
      </c>
      <c r="L36" s="162">
        <v>19702</v>
      </c>
      <c r="M36" s="163">
        <v>3.639</v>
      </c>
      <c r="N36" s="162"/>
      <c r="O36" s="163">
        <v>0</v>
      </c>
      <c r="P36" s="162">
        <v>163314</v>
      </c>
      <c r="Q36" s="163">
        <v>3.905</v>
      </c>
      <c r="R36" s="162">
        <v>98280</v>
      </c>
      <c r="S36" s="163">
        <v>4.5401</v>
      </c>
      <c r="T36" s="162">
        <v>93826</v>
      </c>
      <c r="U36" s="163">
        <v>3.375</v>
      </c>
      <c r="V36" s="162">
        <v>10530063</v>
      </c>
      <c r="W36" s="164">
        <v>3.6872</v>
      </c>
      <c r="X36" s="165">
        <v>10722169</v>
      </c>
      <c r="Y36" s="166">
        <v>3.6923</v>
      </c>
      <c r="Z36" s="162">
        <v>47657</v>
      </c>
      <c r="AA36" s="167">
        <v>3.3579</v>
      </c>
    </row>
    <row r="37" spans="1:27" ht="12.75">
      <c r="A37" s="21"/>
      <c r="B37" s="21"/>
      <c r="C37" s="21"/>
      <c r="D37" s="73" t="s">
        <v>113</v>
      </c>
      <c r="E37" s="61"/>
      <c r="F37" s="63">
        <v>14</v>
      </c>
      <c r="G37" s="62"/>
      <c r="H37" s="150">
        <v>18988936</v>
      </c>
      <c r="I37" s="151">
        <v>3.7013</v>
      </c>
      <c r="J37" s="150">
        <v>8282259</v>
      </c>
      <c r="K37" s="151">
        <v>3.725</v>
      </c>
      <c r="L37" s="150">
        <v>19702</v>
      </c>
      <c r="M37" s="151">
        <v>3.639</v>
      </c>
      <c r="N37" s="150"/>
      <c r="O37" s="151"/>
      <c r="P37" s="150">
        <v>163314</v>
      </c>
      <c r="Q37" s="151">
        <v>3.905</v>
      </c>
      <c r="R37" s="150">
        <v>91813</v>
      </c>
      <c r="S37" s="151">
        <v>4.55</v>
      </c>
      <c r="T37" s="150">
        <v>93826</v>
      </c>
      <c r="U37" s="151">
        <v>3.375</v>
      </c>
      <c r="V37" s="150">
        <v>10292632</v>
      </c>
      <c r="W37" s="152">
        <v>3.676</v>
      </c>
      <c r="X37" s="153">
        <v>10478271</v>
      </c>
      <c r="Y37" s="154">
        <v>3.681</v>
      </c>
      <c r="Z37" s="150">
        <v>45390</v>
      </c>
      <c r="AA37" s="155">
        <v>3.366</v>
      </c>
    </row>
    <row r="38" spans="1:27" ht="12.75">
      <c r="A38" s="21"/>
      <c r="B38" s="21"/>
      <c r="C38" s="21"/>
      <c r="D38" s="74" t="s">
        <v>114</v>
      </c>
      <c r="E38" s="61"/>
      <c r="F38" s="52">
        <v>15</v>
      </c>
      <c r="G38" s="62"/>
      <c r="H38" s="156">
        <v>97683</v>
      </c>
      <c r="I38" s="157">
        <v>3.649</v>
      </c>
      <c r="J38" s="156"/>
      <c r="K38" s="157"/>
      <c r="L38" s="156"/>
      <c r="M38" s="157"/>
      <c r="N38" s="156"/>
      <c r="O38" s="157"/>
      <c r="P38" s="156"/>
      <c r="Q38" s="157"/>
      <c r="R38" s="156">
        <v>6467</v>
      </c>
      <c r="S38" s="157">
        <v>4.4</v>
      </c>
      <c r="T38" s="156"/>
      <c r="U38" s="157"/>
      <c r="V38" s="156">
        <v>88949</v>
      </c>
      <c r="W38" s="158">
        <v>3.606</v>
      </c>
      <c r="X38" s="159">
        <v>95416</v>
      </c>
      <c r="Y38" s="160">
        <v>3.6598</v>
      </c>
      <c r="Z38" s="156">
        <v>2267</v>
      </c>
      <c r="AA38" s="161">
        <v>3.195</v>
      </c>
    </row>
    <row r="39" spans="1:27" ht="12.75">
      <c r="A39" s="21"/>
      <c r="B39" s="21"/>
      <c r="C39" s="21"/>
      <c r="D39" s="74" t="s">
        <v>115</v>
      </c>
      <c r="E39" s="61"/>
      <c r="F39" s="52">
        <v>16</v>
      </c>
      <c r="G39" s="62"/>
      <c r="H39" s="156">
        <v>150584</v>
      </c>
      <c r="I39" s="157">
        <v>4.4624</v>
      </c>
      <c r="J39" s="156">
        <v>2102</v>
      </c>
      <c r="K39" s="157">
        <v>0.957</v>
      </c>
      <c r="L39" s="156"/>
      <c r="M39" s="157"/>
      <c r="N39" s="156"/>
      <c r="O39" s="157"/>
      <c r="P39" s="156"/>
      <c r="Q39" s="157"/>
      <c r="R39" s="156"/>
      <c r="S39" s="157"/>
      <c r="T39" s="156"/>
      <c r="U39" s="157"/>
      <c r="V39" s="156">
        <v>148482</v>
      </c>
      <c r="W39" s="158">
        <v>4.512</v>
      </c>
      <c r="X39" s="159">
        <v>148482</v>
      </c>
      <c r="Y39" s="160">
        <v>4.512</v>
      </c>
      <c r="Z39" s="156"/>
      <c r="AA39" s="161"/>
    </row>
    <row r="40" spans="1:27" ht="13.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162"/>
      <c r="I40" s="163"/>
      <c r="J40" s="162"/>
      <c r="K40" s="163"/>
      <c r="L40" s="162"/>
      <c r="M40" s="163"/>
      <c r="N40" s="162"/>
      <c r="O40" s="163"/>
      <c r="P40" s="162"/>
      <c r="Q40" s="163"/>
      <c r="R40" s="162"/>
      <c r="S40" s="163"/>
      <c r="T40" s="162"/>
      <c r="U40" s="163"/>
      <c r="V40" s="162"/>
      <c r="W40" s="164"/>
      <c r="X40" s="165"/>
      <c r="Y40" s="166">
        <v>0</v>
      </c>
      <c r="Z40" s="162"/>
      <c r="AA40" s="167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68">
        <v>34157630</v>
      </c>
      <c r="I41" s="169">
        <v>1.7816</v>
      </c>
      <c r="J41" s="168">
        <v>208331</v>
      </c>
      <c r="K41" s="169">
        <v>1.9579</v>
      </c>
      <c r="L41" s="168"/>
      <c r="M41" s="169">
        <v>0</v>
      </c>
      <c r="N41" s="168"/>
      <c r="O41" s="169">
        <v>0</v>
      </c>
      <c r="P41" s="168">
        <v>69273</v>
      </c>
      <c r="Q41" s="169">
        <v>1.5716</v>
      </c>
      <c r="R41" s="168">
        <v>13213</v>
      </c>
      <c r="S41" s="169">
        <v>1.5593</v>
      </c>
      <c r="T41" s="168">
        <v>17088</v>
      </c>
      <c r="U41" s="169">
        <v>1.2919</v>
      </c>
      <c r="V41" s="168">
        <v>33785403</v>
      </c>
      <c r="W41" s="170">
        <v>1.7814</v>
      </c>
      <c r="X41" s="171">
        <v>33815704</v>
      </c>
      <c r="Y41" s="172">
        <v>1.7811</v>
      </c>
      <c r="Z41" s="168">
        <v>64322</v>
      </c>
      <c r="AA41" s="149">
        <v>1.6928</v>
      </c>
    </row>
    <row r="42" spans="1:27" ht="12.75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50">
        <v>10874654</v>
      </c>
      <c r="I42" s="151">
        <v>1.4604</v>
      </c>
      <c r="J42" s="150">
        <v>194066</v>
      </c>
      <c r="K42" s="151">
        <v>2.014</v>
      </c>
      <c r="L42" s="150"/>
      <c r="M42" s="151"/>
      <c r="N42" s="150"/>
      <c r="O42" s="151"/>
      <c r="P42" s="150">
        <v>47405</v>
      </c>
      <c r="Q42" s="151">
        <v>1.75</v>
      </c>
      <c r="R42" s="150">
        <v>12911</v>
      </c>
      <c r="S42" s="151">
        <v>1.559</v>
      </c>
      <c r="T42" s="150">
        <v>14491</v>
      </c>
      <c r="U42" s="151">
        <v>1.231</v>
      </c>
      <c r="V42" s="150">
        <v>10585029</v>
      </c>
      <c r="W42" s="152">
        <v>1.449</v>
      </c>
      <c r="X42" s="173">
        <v>10612431</v>
      </c>
      <c r="Y42" s="174">
        <v>1.4488</v>
      </c>
      <c r="Z42" s="150">
        <v>20752</v>
      </c>
      <c r="AA42" s="155">
        <v>1.514</v>
      </c>
    </row>
    <row r="43" spans="1:27" ht="13.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162">
        <v>23282976</v>
      </c>
      <c r="I43" s="163">
        <v>1.9315</v>
      </c>
      <c r="J43" s="162">
        <v>14265</v>
      </c>
      <c r="K43" s="163">
        <v>1.194</v>
      </c>
      <c r="L43" s="162"/>
      <c r="M43" s="163"/>
      <c r="N43" s="162"/>
      <c r="O43" s="163"/>
      <c r="P43" s="162">
        <v>21868</v>
      </c>
      <c r="Q43" s="163">
        <v>1.185</v>
      </c>
      <c r="R43" s="162">
        <v>302</v>
      </c>
      <c r="S43" s="163">
        <v>1.57</v>
      </c>
      <c r="T43" s="162">
        <v>2597</v>
      </c>
      <c r="U43" s="163">
        <v>1.632</v>
      </c>
      <c r="V43" s="162">
        <v>23200374</v>
      </c>
      <c r="W43" s="164">
        <v>1.933</v>
      </c>
      <c r="X43" s="165">
        <v>23203273</v>
      </c>
      <c r="Y43" s="166">
        <v>1.933</v>
      </c>
      <c r="Z43" s="162">
        <v>43570</v>
      </c>
      <c r="AA43" s="142">
        <v>1.778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75"/>
      <c r="I44" s="176"/>
      <c r="J44" s="175"/>
      <c r="K44" s="176"/>
      <c r="L44" s="175"/>
      <c r="M44" s="176"/>
      <c r="N44" s="175"/>
      <c r="O44" s="176"/>
      <c r="P44" s="175"/>
      <c r="Q44" s="176"/>
      <c r="R44" s="175"/>
      <c r="S44" s="176"/>
      <c r="T44" s="175"/>
      <c r="U44" s="176"/>
      <c r="V44" s="175"/>
      <c r="W44" s="177"/>
      <c r="X44" s="178"/>
      <c r="Y44" s="179">
        <v>0</v>
      </c>
      <c r="Z44" s="175"/>
      <c r="AA44" s="180"/>
    </row>
    <row r="45" ht="15" customHeight="1">
      <c r="D45" s="60" t="s">
        <v>140</v>
      </c>
    </row>
    <row r="46" ht="15" customHeight="1">
      <c r="D46" s="60"/>
    </row>
  </sheetData>
  <sheetProtection/>
  <mergeCells count="5">
    <mergeCell ref="T18:U18"/>
    <mergeCell ref="D9:T9"/>
    <mergeCell ref="L17:M17"/>
    <mergeCell ref="N17:O17"/>
    <mergeCell ref="T17:U17"/>
  </mergeCells>
  <printOptions horizontalCentered="1"/>
  <pageMargins left="0.36" right="0.31" top="0.5" bottom="0.39370078740157477" header="0.7874015748031495" footer="0.39370078740157477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157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352497327</v>
      </c>
      <c r="I24" s="190">
        <v>0.6638443147598676</v>
      </c>
      <c r="J24" s="189">
        <v>122649978</v>
      </c>
      <c r="K24" s="190">
        <v>0.7620687011537826</v>
      </c>
      <c r="L24" s="189">
        <v>3399315</v>
      </c>
      <c r="M24" s="190">
        <v>1.1570679989056618</v>
      </c>
      <c r="N24" s="189">
        <v>10077639</v>
      </c>
      <c r="O24" s="190">
        <v>2.921068859094874</v>
      </c>
      <c r="P24" s="189">
        <v>16867864</v>
      </c>
      <c r="Q24" s="190">
        <v>0.616289938963226</v>
      </c>
      <c r="R24" s="189">
        <v>9843850</v>
      </c>
      <c r="S24" s="190">
        <v>0.3140245407132372</v>
      </c>
      <c r="T24" s="189">
        <v>24011629</v>
      </c>
      <c r="U24" s="190">
        <v>0.21670269897556727</v>
      </c>
      <c r="V24" s="189">
        <v>159304986</v>
      </c>
      <c r="W24" s="190">
        <v>0.5183753955416059</v>
      </c>
      <c r="X24" s="189">
        <v>193160465</v>
      </c>
      <c r="Y24" s="190">
        <v>0.4704651559743347</v>
      </c>
      <c r="Z24" s="189">
        <v>6342066</v>
      </c>
      <c r="AA24" s="191">
        <v>0.929438481088024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334281380</v>
      </c>
      <c r="I25" s="193">
        <v>0.5974286840625105</v>
      </c>
      <c r="J25" s="129">
        <v>109364285</v>
      </c>
      <c r="K25" s="194">
        <v>0.6266594753278</v>
      </c>
      <c r="L25" s="129">
        <v>1961107</v>
      </c>
      <c r="M25" s="194">
        <v>0.888971416195037</v>
      </c>
      <c r="N25" s="129">
        <v>9296230</v>
      </c>
      <c r="O25" s="194">
        <v>3.0061911460882533</v>
      </c>
      <c r="P25" s="129">
        <v>16195978</v>
      </c>
      <c r="Q25" s="194">
        <v>0.5154113550166591</v>
      </c>
      <c r="R25" s="129">
        <v>9765755</v>
      </c>
      <c r="S25" s="194">
        <v>0.3082808351223229</v>
      </c>
      <c r="T25" s="129">
        <v>23524338</v>
      </c>
      <c r="U25" s="194">
        <v>0.1876912507591075</v>
      </c>
      <c r="V25" s="129">
        <v>158061105</v>
      </c>
      <c r="W25" s="194">
        <v>0.5076014484062983</v>
      </c>
      <c r="X25" s="192">
        <v>191351198</v>
      </c>
      <c r="Y25" s="193">
        <v>0.45810224263137356</v>
      </c>
      <c r="Z25" s="129">
        <v>6112582</v>
      </c>
      <c r="AA25" s="195">
        <v>0.896282862904743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18215947</v>
      </c>
      <c r="I26" s="197">
        <v>1.882790952608722</v>
      </c>
      <c r="J26" s="198">
        <v>13285693</v>
      </c>
      <c r="K26" s="199">
        <v>1.8767423960044836</v>
      </c>
      <c r="L26" s="198">
        <v>1438208</v>
      </c>
      <c r="M26" s="199">
        <v>1.5226333996195263</v>
      </c>
      <c r="N26" s="198">
        <v>781409</v>
      </c>
      <c r="O26" s="199">
        <v>1.9083061005184225</v>
      </c>
      <c r="P26" s="198">
        <v>671886</v>
      </c>
      <c r="Q26" s="199">
        <v>3.04754117513983</v>
      </c>
      <c r="R26" s="198">
        <v>78095</v>
      </c>
      <c r="S26" s="199">
        <v>1.034230092835649</v>
      </c>
      <c r="T26" s="198">
        <v>487291</v>
      </c>
      <c r="U26" s="199">
        <v>1.6181457960438428</v>
      </c>
      <c r="V26" s="198">
        <v>1243881</v>
      </c>
      <c r="W26" s="199">
        <v>1.8885165778719988</v>
      </c>
      <c r="X26" s="196">
        <v>1809267</v>
      </c>
      <c r="Y26" s="197">
        <v>1.7788085618651086</v>
      </c>
      <c r="Z26" s="198">
        <v>229484</v>
      </c>
      <c r="AA26" s="200">
        <v>1.8127591400707674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508847778</v>
      </c>
      <c r="I27" s="190">
        <v>3.306312597925504</v>
      </c>
      <c r="J27" s="189">
        <v>129948127</v>
      </c>
      <c r="K27" s="190">
        <v>3.7130956278615703</v>
      </c>
      <c r="L27" s="189">
        <v>17775341</v>
      </c>
      <c r="M27" s="190">
        <v>3.5366622096701263</v>
      </c>
      <c r="N27" s="189">
        <v>26548558</v>
      </c>
      <c r="O27" s="190">
        <v>4.100748692991159</v>
      </c>
      <c r="P27" s="189">
        <v>84772281</v>
      </c>
      <c r="Q27" s="190">
        <v>4.0745246673591335</v>
      </c>
      <c r="R27" s="189">
        <v>6454351</v>
      </c>
      <c r="S27" s="190">
        <v>3.4372102790040393</v>
      </c>
      <c r="T27" s="189">
        <v>2517670</v>
      </c>
      <c r="U27" s="190">
        <v>3.259713059138013</v>
      </c>
      <c r="V27" s="189">
        <v>234603646</v>
      </c>
      <c r="W27" s="190">
        <v>2.6807485381220375</v>
      </c>
      <c r="X27" s="189">
        <v>243575667</v>
      </c>
      <c r="Y27" s="190">
        <v>2.7067951186027135</v>
      </c>
      <c r="Z27" s="189">
        <v>6227804</v>
      </c>
      <c r="AA27" s="191">
        <v>3.7675372454881364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27969685</v>
      </c>
      <c r="I28" s="205">
        <v>2.6119287892695255</v>
      </c>
      <c r="J28" s="206">
        <v>19058836</v>
      </c>
      <c r="K28" s="207">
        <v>2.5928783556508903</v>
      </c>
      <c r="L28" s="206">
        <v>211607</v>
      </c>
      <c r="M28" s="207">
        <v>2.6904788499435273</v>
      </c>
      <c r="N28" s="206">
        <v>1500519</v>
      </c>
      <c r="O28" s="207">
        <v>3.041565448754731</v>
      </c>
      <c r="P28" s="206">
        <v>689165</v>
      </c>
      <c r="Q28" s="207">
        <v>2.6557332868035957</v>
      </c>
      <c r="R28" s="206">
        <v>190698</v>
      </c>
      <c r="S28" s="207">
        <v>2.5530044793338154</v>
      </c>
      <c r="T28" s="206">
        <v>407203</v>
      </c>
      <c r="U28" s="207">
        <v>2.535127613499901</v>
      </c>
      <c r="V28" s="206">
        <v>5481366</v>
      </c>
      <c r="W28" s="207">
        <v>2.569386677955823</v>
      </c>
      <c r="X28" s="204">
        <v>6079267</v>
      </c>
      <c r="Y28" s="205">
        <v>2.566571490378692</v>
      </c>
      <c r="Z28" s="206">
        <v>430291</v>
      </c>
      <c r="AA28" s="208">
        <v>2.4888920639753094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262363963</v>
      </c>
      <c r="I29" s="205">
        <v>3.7272613982668035</v>
      </c>
      <c r="J29" s="206">
        <v>90130387</v>
      </c>
      <c r="K29" s="207">
        <v>3.9309921473686775</v>
      </c>
      <c r="L29" s="206">
        <v>11468539</v>
      </c>
      <c r="M29" s="207">
        <v>4.154910652743126</v>
      </c>
      <c r="N29" s="206">
        <v>23939352</v>
      </c>
      <c r="O29" s="207">
        <v>4.15676347651766</v>
      </c>
      <c r="P29" s="206">
        <v>82814962</v>
      </c>
      <c r="Q29" s="207">
        <v>4.097632398556193</v>
      </c>
      <c r="R29" s="206">
        <v>2842702</v>
      </c>
      <c r="S29" s="207">
        <v>3.5077500556161</v>
      </c>
      <c r="T29" s="206">
        <v>1401599</v>
      </c>
      <c r="U29" s="207">
        <v>3.429260371975151</v>
      </c>
      <c r="V29" s="206">
        <v>47535482</v>
      </c>
      <c r="W29" s="207">
        <v>2.396121067107303</v>
      </c>
      <c r="X29" s="204">
        <v>51779783</v>
      </c>
      <c r="Y29" s="205">
        <v>2.4851075134575207</v>
      </c>
      <c r="Z29" s="206">
        <v>2230940</v>
      </c>
      <c r="AA29" s="208">
        <v>3.770943409952755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51927206</v>
      </c>
      <c r="I30" s="205">
        <v>2.413084065150742</v>
      </c>
      <c r="J30" s="206">
        <v>5644824</v>
      </c>
      <c r="K30" s="207">
        <v>3.423764438749552</v>
      </c>
      <c r="L30" s="206">
        <v>56937</v>
      </c>
      <c r="M30" s="207">
        <v>3.4878789732511373</v>
      </c>
      <c r="N30" s="206">
        <v>227157</v>
      </c>
      <c r="O30" s="207">
        <v>3.844045687343996</v>
      </c>
      <c r="P30" s="206">
        <v>685209</v>
      </c>
      <c r="Q30" s="207">
        <v>2.983031026008123</v>
      </c>
      <c r="R30" s="206">
        <v>897867</v>
      </c>
      <c r="S30" s="207">
        <v>3.138311506826736</v>
      </c>
      <c r="T30" s="206">
        <v>405099</v>
      </c>
      <c r="U30" s="207">
        <v>3.1926676249509374</v>
      </c>
      <c r="V30" s="206">
        <v>43137974</v>
      </c>
      <c r="W30" s="207">
        <v>2.2157705867201827</v>
      </c>
      <c r="X30" s="204">
        <v>44440940</v>
      </c>
      <c r="Y30" s="205">
        <v>2.243329391432764</v>
      </c>
      <c r="Z30" s="206">
        <v>872139</v>
      </c>
      <c r="AA30" s="208">
        <v>3.6307298556766754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28165561</v>
      </c>
      <c r="I31" s="205">
        <v>2.965205294888321</v>
      </c>
      <c r="J31" s="206">
        <v>2518137</v>
      </c>
      <c r="K31" s="207">
        <v>3.7270152318956433</v>
      </c>
      <c r="L31" s="206">
        <v>1257776</v>
      </c>
      <c r="M31" s="207">
        <v>4.113862671175153</v>
      </c>
      <c r="N31" s="206">
        <v>0</v>
      </c>
      <c r="O31" s="207"/>
      <c r="P31" s="206">
        <v>176775</v>
      </c>
      <c r="Q31" s="207">
        <v>3.4678010561448165</v>
      </c>
      <c r="R31" s="206">
        <v>444389</v>
      </c>
      <c r="S31" s="207">
        <v>3.305988856609862</v>
      </c>
      <c r="T31" s="206">
        <v>98419</v>
      </c>
      <c r="U31" s="207">
        <v>3.4443607596094243</v>
      </c>
      <c r="V31" s="206">
        <v>21342002</v>
      </c>
      <c r="W31" s="207">
        <v>2.6679141215758486</v>
      </c>
      <c r="X31" s="204">
        <v>21884810</v>
      </c>
      <c r="Y31" s="205">
        <v>2.684330219668345</v>
      </c>
      <c r="Z31" s="206">
        <v>2328063</v>
      </c>
      <c r="AA31" s="208">
        <v>4.122327931804251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43340158</v>
      </c>
      <c r="I32" s="205">
        <v>3.3824325358020144</v>
      </c>
      <c r="J32" s="206">
        <v>2200519</v>
      </c>
      <c r="K32" s="207">
        <v>3.6634424220831545</v>
      </c>
      <c r="L32" s="206">
        <v>3788762</v>
      </c>
      <c r="M32" s="207">
        <v>1.9365300451704277</v>
      </c>
      <c r="N32" s="206">
        <v>713030</v>
      </c>
      <c r="O32" s="207">
        <v>4.490000593803908</v>
      </c>
      <c r="P32" s="206">
        <v>79562</v>
      </c>
      <c r="Q32" s="207">
        <v>3.385263361906438</v>
      </c>
      <c r="R32" s="206">
        <v>1174045</v>
      </c>
      <c r="S32" s="207">
        <v>4.171453314225603</v>
      </c>
      <c r="T32" s="206">
        <v>83955</v>
      </c>
      <c r="U32" s="207">
        <v>3.3554699982133283</v>
      </c>
      <c r="V32" s="206">
        <v>35082253</v>
      </c>
      <c r="W32" s="207">
        <v>3.47198254419977</v>
      </c>
      <c r="X32" s="204">
        <v>36340253</v>
      </c>
      <c r="Y32" s="205">
        <v>3.4943171254724072</v>
      </c>
      <c r="Z32" s="206">
        <v>218032</v>
      </c>
      <c r="AA32" s="208">
        <v>3.4003525482497987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3838414</v>
      </c>
      <c r="I33" s="205">
        <v>3.3536131163548277</v>
      </c>
      <c r="J33" s="206">
        <v>72224</v>
      </c>
      <c r="K33" s="207">
        <v>3.1692833891781125</v>
      </c>
      <c r="L33" s="206">
        <v>260065</v>
      </c>
      <c r="M33" s="207">
        <v>1.7999807932632226</v>
      </c>
      <c r="N33" s="206">
        <v>166700</v>
      </c>
      <c r="O33" s="207">
        <v>4.279748050389922</v>
      </c>
      <c r="P33" s="206">
        <v>1161</v>
      </c>
      <c r="Q33" s="207">
        <v>3.2519517657192076</v>
      </c>
      <c r="R33" s="206">
        <v>9868</v>
      </c>
      <c r="S33" s="207">
        <v>3.0148253850830966</v>
      </c>
      <c r="T33" s="206">
        <v>3544</v>
      </c>
      <c r="U33" s="207">
        <v>5.9123293735891655</v>
      </c>
      <c r="V33" s="206">
        <v>3306896</v>
      </c>
      <c r="W33" s="207">
        <v>3.4326683798341406</v>
      </c>
      <c r="X33" s="204">
        <v>3320308</v>
      </c>
      <c r="Y33" s="205">
        <v>3.4340848783305646</v>
      </c>
      <c r="Z33" s="206">
        <v>17956</v>
      </c>
      <c r="AA33" s="208">
        <v>3.1299823513031857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15528837</v>
      </c>
      <c r="I34" s="205">
        <v>2.3631680273480877</v>
      </c>
      <c r="J34" s="206">
        <v>50731</v>
      </c>
      <c r="K34" s="207">
        <v>2.6827073091403677</v>
      </c>
      <c r="L34" s="206">
        <v>642506</v>
      </c>
      <c r="M34" s="207">
        <v>2.037884327305893</v>
      </c>
      <c r="N34" s="206">
        <v>0</v>
      </c>
      <c r="O34" s="207"/>
      <c r="P34" s="206">
        <v>0</v>
      </c>
      <c r="Q34" s="207"/>
      <c r="R34" s="206">
        <v>41848</v>
      </c>
      <c r="S34" s="207">
        <v>2.4919237430701586</v>
      </c>
      <c r="T34" s="206">
        <v>1939</v>
      </c>
      <c r="U34" s="207">
        <v>1.4684729241877255</v>
      </c>
      <c r="V34" s="206">
        <v>14751397</v>
      </c>
      <c r="W34" s="207">
        <v>2.3761667698388154</v>
      </c>
      <c r="X34" s="204">
        <v>14795184</v>
      </c>
      <c r="Y34" s="205">
        <v>2.376385812444103</v>
      </c>
      <c r="Z34" s="206">
        <v>40416</v>
      </c>
      <c r="AA34" s="208">
        <v>2.2984213455067297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53962726</v>
      </c>
      <c r="I35" s="210">
        <v>2.587332404456365</v>
      </c>
      <c r="J35" s="211">
        <v>344308</v>
      </c>
      <c r="K35" s="212">
        <v>2.072031367554631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1361</v>
      </c>
      <c r="Q35" s="212">
        <v>2</v>
      </c>
      <c r="R35" s="211">
        <v>533949</v>
      </c>
      <c r="S35" s="212">
        <v>1.98702011149754</v>
      </c>
      <c r="T35" s="211">
        <v>10901</v>
      </c>
      <c r="U35" s="212">
        <v>2.1606088340519225</v>
      </c>
      <c r="V35" s="211">
        <v>52980043</v>
      </c>
      <c r="W35" s="212">
        <v>2.5981983506128903</v>
      </c>
      <c r="X35" s="209">
        <v>53524893</v>
      </c>
      <c r="Y35" s="210">
        <v>2.592031628283685</v>
      </c>
      <c r="Z35" s="211">
        <v>1215</v>
      </c>
      <c r="AA35" s="213">
        <v>2.5587</v>
      </c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21751228</v>
      </c>
      <c r="I36" s="215">
        <v>3.9931458822095003</v>
      </c>
      <c r="J36" s="216">
        <v>9928161</v>
      </c>
      <c r="K36" s="217">
        <v>4.123519774669247</v>
      </c>
      <c r="L36" s="216">
        <v>0</v>
      </c>
      <c r="M36" s="217"/>
      <c r="N36" s="216">
        <v>0</v>
      </c>
      <c r="O36" s="217"/>
      <c r="P36" s="216">
        <v>324086</v>
      </c>
      <c r="Q36" s="217">
        <v>4.005373621199311</v>
      </c>
      <c r="R36" s="216">
        <v>318985</v>
      </c>
      <c r="S36" s="217">
        <v>4.222962860949575</v>
      </c>
      <c r="T36" s="216">
        <v>105011</v>
      </c>
      <c r="U36" s="217">
        <v>3.8730279799259124</v>
      </c>
      <c r="V36" s="216">
        <v>10986233</v>
      </c>
      <c r="W36" s="217">
        <v>3.8723375559666366</v>
      </c>
      <c r="X36" s="214">
        <v>11410229</v>
      </c>
      <c r="Y36" s="215">
        <v>3.882123665537299</v>
      </c>
      <c r="Z36" s="216">
        <v>88752</v>
      </c>
      <c r="AA36" s="218">
        <v>3.6365254236524254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21343488</v>
      </c>
      <c r="I37" s="220">
        <v>3.992517216900068</v>
      </c>
      <c r="J37" s="221">
        <v>9927761</v>
      </c>
      <c r="K37" s="222">
        <v>4.123568451899678</v>
      </c>
      <c r="L37" s="221">
        <v>0</v>
      </c>
      <c r="M37" s="222"/>
      <c r="N37" s="221">
        <v>0</v>
      </c>
      <c r="O37" s="222"/>
      <c r="P37" s="221">
        <v>324086</v>
      </c>
      <c r="Q37" s="222">
        <v>4.005373621199311</v>
      </c>
      <c r="R37" s="221">
        <v>312517</v>
      </c>
      <c r="S37" s="222">
        <v>4.219294217594563</v>
      </c>
      <c r="T37" s="221">
        <v>105011</v>
      </c>
      <c r="U37" s="222">
        <v>3.8730279799259124</v>
      </c>
      <c r="V37" s="221">
        <v>10586603</v>
      </c>
      <c r="W37" s="222">
        <v>3.8666404367198814</v>
      </c>
      <c r="X37" s="219">
        <v>11004131</v>
      </c>
      <c r="Y37" s="220">
        <v>3.8767374144219104</v>
      </c>
      <c r="Z37" s="221">
        <v>87510</v>
      </c>
      <c r="AA37" s="223">
        <v>3.638759068677866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148995</v>
      </c>
      <c r="I38" s="205">
        <v>3.6461591328568073</v>
      </c>
      <c r="J38" s="206">
        <v>400</v>
      </c>
      <c r="K38" s="207">
        <v>2.9003</v>
      </c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6468</v>
      </c>
      <c r="S38" s="207">
        <v>4.4</v>
      </c>
      <c r="T38" s="206">
        <v>0</v>
      </c>
      <c r="U38" s="207"/>
      <c r="V38" s="206">
        <v>140995</v>
      </c>
      <c r="W38" s="207">
        <v>3.614902785205149</v>
      </c>
      <c r="X38" s="204">
        <v>147463</v>
      </c>
      <c r="Y38" s="205">
        <v>3.6493394519303144</v>
      </c>
      <c r="Z38" s="206">
        <v>1132</v>
      </c>
      <c r="AA38" s="208">
        <v>3.4971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258745</v>
      </c>
      <c r="I39" s="205">
        <v>4.245647907012696</v>
      </c>
      <c r="J39" s="206">
        <v>0</v>
      </c>
      <c r="K39" s="207"/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258635</v>
      </c>
      <c r="W39" s="207">
        <v>4.246051911767549</v>
      </c>
      <c r="X39" s="204">
        <v>258635</v>
      </c>
      <c r="Y39" s="205">
        <v>4.246051911767549</v>
      </c>
      <c r="Z39" s="206">
        <v>110</v>
      </c>
      <c r="AA39" s="208">
        <v>3.2927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32184135</v>
      </c>
      <c r="I41" s="190">
        <v>1.7904565345565449</v>
      </c>
      <c r="J41" s="189">
        <v>195128</v>
      </c>
      <c r="K41" s="190">
        <v>2.0211317453158952</v>
      </c>
      <c r="L41" s="189">
        <v>0</v>
      </c>
      <c r="M41" s="190"/>
      <c r="N41" s="189">
        <v>0</v>
      </c>
      <c r="O41" s="190"/>
      <c r="P41" s="189">
        <v>77831</v>
      </c>
      <c r="Q41" s="190">
        <v>2.408268197761817</v>
      </c>
      <c r="R41" s="189">
        <v>13506</v>
      </c>
      <c r="S41" s="190">
        <v>1.096619058196357</v>
      </c>
      <c r="T41" s="189">
        <v>15570</v>
      </c>
      <c r="U41" s="190">
        <v>0.08588755298651252</v>
      </c>
      <c r="V41" s="189">
        <v>31827348</v>
      </c>
      <c r="W41" s="190">
        <v>1.7889081715919275</v>
      </c>
      <c r="X41" s="189">
        <v>31856424</v>
      </c>
      <c r="Y41" s="190">
        <v>1.787779323903398</v>
      </c>
      <c r="Z41" s="189">
        <v>54752</v>
      </c>
      <c r="AA41" s="191">
        <v>1.6526668706165983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9439642</v>
      </c>
      <c r="I42" s="197">
        <v>1.3556364226630626</v>
      </c>
      <c r="J42" s="198">
        <v>153622</v>
      </c>
      <c r="K42" s="199">
        <v>2.4861921469581185</v>
      </c>
      <c r="L42" s="198">
        <v>0</v>
      </c>
      <c r="M42" s="199"/>
      <c r="N42" s="198">
        <v>0</v>
      </c>
      <c r="O42" s="199"/>
      <c r="P42" s="198">
        <v>65208</v>
      </c>
      <c r="Q42" s="199">
        <v>2.6331351275917063</v>
      </c>
      <c r="R42" s="198">
        <v>12417</v>
      </c>
      <c r="S42" s="199">
        <v>1.1055330031408552</v>
      </c>
      <c r="T42" s="198">
        <v>13660</v>
      </c>
      <c r="U42" s="199">
        <v>0.02519364568081991</v>
      </c>
      <c r="V42" s="198">
        <v>9176951</v>
      </c>
      <c r="W42" s="199">
        <v>1.3305396681098112</v>
      </c>
      <c r="X42" s="196">
        <v>9203028</v>
      </c>
      <c r="Y42" s="197">
        <v>1.328295422082819</v>
      </c>
      <c r="Z42" s="198">
        <v>17784</v>
      </c>
      <c r="AA42" s="200">
        <v>1.0496791273054429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22744493</v>
      </c>
      <c r="I43" s="210">
        <v>1.970916830267441</v>
      </c>
      <c r="J43" s="211">
        <v>41506</v>
      </c>
      <c r="K43" s="212">
        <v>0.29986519057485667</v>
      </c>
      <c r="L43" s="211">
        <v>0</v>
      </c>
      <c r="M43" s="212"/>
      <c r="N43" s="211">
        <v>0</v>
      </c>
      <c r="O43" s="212"/>
      <c r="P43" s="211">
        <v>12623</v>
      </c>
      <c r="Q43" s="212">
        <v>1.2464</v>
      </c>
      <c r="R43" s="211">
        <v>1089</v>
      </c>
      <c r="S43" s="212">
        <v>0.9951446280991735</v>
      </c>
      <c r="T43" s="211">
        <v>1910</v>
      </c>
      <c r="U43" s="212">
        <v>0.5199994240837696</v>
      </c>
      <c r="V43" s="211">
        <v>22650397</v>
      </c>
      <c r="W43" s="212">
        <v>1.974608096842629</v>
      </c>
      <c r="X43" s="209">
        <v>22653396</v>
      </c>
      <c r="Y43" s="210">
        <v>1.9744406072537641</v>
      </c>
      <c r="Z43" s="211">
        <v>36968</v>
      </c>
      <c r="AA43" s="213">
        <v>1.9427591673880107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158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373795209</v>
      </c>
      <c r="I24" s="190">
        <v>0.7077374177166086</v>
      </c>
      <c r="J24" s="189">
        <v>136890745</v>
      </c>
      <c r="K24" s="190">
        <v>0.8809413928596852</v>
      </c>
      <c r="L24" s="189">
        <v>3587251</v>
      </c>
      <c r="M24" s="190">
        <v>1.0591822763447554</v>
      </c>
      <c r="N24" s="189">
        <v>8699220</v>
      </c>
      <c r="O24" s="190">
        <v>2.9957010202638856</v>
      </c>
      <c r="P24" s="189">
        <v>23182537</v>
      </c>
      <c r="Q24" s="190">
        <v>0.9193599583686634</v>
      </c>
      <c r="R24" s="189">
        <v>9617893</v>
      </c>
      <c r="S24" s="190">
        <v>0.29281069692707123</v>
      </c>
      <c r="T24" s="189">
        <v>24297075</v>
      </c>
      <c r="U24" s="190">
        <v>0.21022662980214693</v>
      </c>
      <c r="V24" s="189">
        <v>161042358</v>
      </c>
      <c r="W24" s="190">
        <v>0.4881730635898911</v>
      </c>
      <c r="X24" s="189">
        <v>194957326</v>
      </c>
      <c r="Y24" s="190">
        <v>0.44389166089660054</v>
      </c>
      <c r="Z24" s="189">
        <v>6478130</v>
      </c>
      <c r="AA24" s="191">
        <v>0.9639733851744253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338796347</v>
      </c>
      <c r="I25" s="193">
        <v>0.584481839508736</v>
      </c>
      <c r="J25" s="129">
        <v>112148658</v>
      </c>
      <c r="K25" s="194">
        <v>0.6547542659627724</v>
      </c>
      <c r="L25" s="129">
        <v>2643220</v>
      </c>
      <c r="M25" s="194">
        <v>0.9130835939876364</v>
      </c>
      <c r="N25" s="129">
        <v>7722613</v>
      </c>
      <c r="O25" s="194">
        <v>3.1216534281984605</v>
      </c>
      <c r="P25" s="129">
        <v>17306169</v>
      </c>
      <c r="Q25" s="194">
        <v>0.5604121084857082</v>
      </c>
      <c r="R25" s="129">
        <v>9527508</v>
      </c>
      <c r="S25" s="194">
        <v>0.28534377006033473</v>
      </c>
      <c r="T25" s="129">
        <v>23715591</v>
      </c>
      <c r="U25" s="194">
        <v>0.1775981575664718</v>
      </c>
      <c r="V25" s="129">
        <v>159581723</v>
      </c>
      <c r="W25" s="194">
        <v>0.4750589046610307</v>
      </c>
      <c r="X25" s="192">
        <v>192824822</v>
      </c>
      <c r="Y25" s="193">
        <v>0.429079868489649</v>
      </c>
      <c r="Z25" s="129">
        <v>6150865</v>
      </c>
      <c r="AA25" s="195">
        <v>0.9153026250129046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34998862</v>
      </c>
      <c r="I26" s="197">
        <v>1.9009266931850524</v>
      </c>
      <c r="J26" s="198">
        <v>24742087</v>
      </c>
      <c r="K26" s="199">
        <v>1.9062061837507889</v>
      </c>
      <c r="L26" s="198">
        <v>944031</v>
      </c>
      <c r="M26" s="199">
        <v>1.468263981691279</v>
      </c>
      <c r="N26" s="198">
        <v>976607</v>
      </c>
      <c r="O26" s="199">
        <v>1.9997776670656673</v>
      </c>
      <c r="P26" s="198">
        <v>5876368</v>
      </c>
      <c r="Q26" s="199">
        <v>1.9765200993028347</v>
      </c>
      <c r="R26" s="198">
        <v>90385</v>
      </c>
      <c r="S26" s="199">
        <v>1.0815714410576978</v>
      </c>
      <c r="T26" s="198">
        <v>581484</v>
      </c>
      <c r="U26" s="199">
        <v>1.5408087799492332</v>
      </c>
      <c r="V26" s="198">
        <v>1460635</v>
      </c>
      <c r="W26" s="199">
        <v>1.9198998156965978</v>
      </c>
      <c r="X26" s="196">
        <v>2132504</v>
      </c>
      <c r="Y26" s="197">
        <v>1.7810007882282988</v>
      </c>
      <c r="Z26" s="198">
        <v>327265</v>
      </c>
      <c r="AA26" s="200">
        <v>1.8787400965578354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483534590</v>
      </c>
      <c r="I27" s="190">
        <v>3.2698820915248277</v>
      </c>
      <c r="J27" s="189">
        <v>105891627</v>
      </c>
      <c r="K27" s="190">
        <v>3.7036027546653907</v>
      </c>
      <c r="L27" s="189">
        <v>17428285</v>
      </c>
      <c r="M27" s="190">
        <v>3.4537406018492347</v>
      </c>
      <c r="N27" s="189">
        <v>25373327</v>
      </c>
      <c r="O27" s="190">
        <v>4.083045919591072</v>
      </c>
      <c r="P27" s="189">
        <v>82734426</v>
      </c>
      <c r="Q27" s="190">
        <v>4.069319962036118</v>
      </c>
      <c r="R27" s="189">
        <v>6541227</v>
      </c>
      <c r="S27" s="190">
        <v>3.4200057868500813</v>
      </c>
      <c r="T27" s="189">
        <v>2243448</v>
      </c>
      <c r="U27" s="190">
        <v>3.1075102271592656</v>
      </c>
      <c r="V27" s="189">
        <v>237544075</v>
      </c>
      <c r="W27" s="190">
        <v>2.684957741383362</v>
      </c>
      <c r="X27" s="189">
        <v>246328750</v>
      </c>
      <c r="Y27" s="190">
        <v>2.708325665479161</v>
      </c>
      <c r="Z27" s="189">
        <v>5778175</v>
      </c>
      <c r="AA27" s="191">
        <v>3.68995311523102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25364045</v>
      </c>
      <c r="I28" s="205">
        <v>2.632028980275031</v>
      </c>
      <c r="J28" s="206">
        <v>14616659</v>
      </c>
      <c r="K28" s="207">
        <v>2.613117590415156</v>
      </c>
      <c r="L28" s="206">
        <v>754008</v>
      </c>
      <c r="M28" s="207">
        <v>1.573971092083904</v>
      </c>
      <c r="N28" s="206">
        <v>1778853</v>
      </c>
      <c r="O28" s="207">
        <v>2.8754037000246786</v>
      </c>
      <c r="P28" s="206">
        <v>630410</v>
      </c>
      <c r="Q28" s="207">
        <v>2.27125339525071</v>
      </c>
      <c r="R28" s="206">
        <v>215941</v>
      </c>
      <c r="S28" s="207">
        <v>2.3588755785145015</v>
      </c>
      <c r="T28" s="206">
        <v>398683</v>
      </c>
      <c r="U28" s="207">
        <v>2.5547713657216384</v>
      </c>
      <c r="V28" s="206">
        <v>6346439</v>
      </c>
      <c r="W28" s="207">
        <v>2.7573501378332</v>
      </c>
      <c r="X28" s="204">
        <v>6961063</v>
      </c>
      <c r="Y28" s="205">
        <v>2.733372894068047</v>
      </c>
      <c r="Z28" s="206">
        <v>623052</v>
      </c>
      <c r="AA28" s="208">
        <v>2.894370239723169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238856366</v>
      </c>
      <c r="I29" s="205">
        <v>3.6950338099847833</v>
      </c>
      <c r="J29" s="206">
        <v>70602648</v>
      </c>
      <c r="K29" s="207">
        <v>3.9029904040483014</v>
      </c>
      <c r="L29" s="206">
        <v>11274453</v>
      </c>
      <c r="M29" s="207">
        <v>4.156404437235225</v>
      </c>
      <c r="N29" s="206">
        <v>22278250</v>
      </c>
      <c r="O29" s="207">
        <v>4.163180717753863</v>
      </c>
      <c r="P29" s="206">
        <v>81025331</v>
      </c>
      <c r="Q29" s="207">
        <v>4.0933765927028425</v>
      </c>
      <c r="R29" s="206">
        <v>3162449</v>
      </c>
      <c r="S29" s="207">
        <v>3.504980040753226</v>
      </c>
      <c r="T29" s="206">
        <v>1239945</v>
      </c>
      <c r="U29" s="207">
        <v>3.127497255846026</v>
      </c>
      <c r="V29" s="206">
        <v>47670176</v>
      </c>
      <c r="W29" s="207">
        <v>2.4160854268547274</v>
      </c>
      <c r="X29" s="204">
        <v>52072570</v>
      </c>
      <c r="Y29" s="205">
        <v>2.499156450701396</v>
      </c>
      <c r="Z29" s="206">
        <v>1603114</v>
      </c>
      <c r="AA29" s="208">
        <v>3.4979194304335186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50272348</v>
      </c>
      <c r="I30" s="205">
        <v>2.386693562069152</v>
      </c>
      <c r="J30" s="206">
        <v>5217951</v>
      </c>
      <c r="K30" s="207">
        <v>3.356009875447278</v>
      </c>
      <c r="L30" s="206">
        <v>48481</v>
      </c>
      <c r="M30" s="207">
        <v>3.472738703822116</v>
      </c>
      <c r="N30" s="206">
        <v>127985</v>
      </c>
      <c r="O30" s="207">
        <v>3.7657113693010893</v>
      </c>
      <c r="P30" s="206">
        <v>619827</v>
      </c>
      <c r="Q30" s="207">
        <v>3.031139090746289</v>
      </c>
      <c r="R30" s="206">
        <v>638841</v>
      </c>
      <c r="S30" s="207">
        <v>2.9552786226932835</v>
      </c>
      <c r="T30" s="206">
        <v>229621</v>
      </c>
      <c r="U30" s="207">
        <v>3.148870544505946</v>
      </c>
      <c r="V30" s="206">
        <v>42707627</v>
      </c>
      <c r="W30" s="207">
        <v>2.2217775897640015</v>
      </c>
      <c r="X30" s="204">
        <v>43576089</v>
      </c>
      <c r="Y30" s="205">
        <v>2.2374290929734424</v>
      </c>
      <c r="Z30" s="206">
        <v>682015</v>
      </c>
      <c r="AA30" s="208">
        <v>3.58815851117644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28777737</v>
      </c>
      <c r="I31" s="205">
        <v>2.977382454388265</v>
      </c>
      <c r="J31" s="206">
        <v>2394761</v>
      </c>
      <c r="K31" s="207">
        <v>3.7889480330605014</v>
      </c>
      <c r="L31" s="206">
        <v>980756</v>
      </c>
      <c r="M31" s="207">
        <v>3.9936483937900964</v>
      </c>
      <c r="N31" s="206">
        <v>306709</v>
      </c>
      <c r="O31" s="207">
        <v>4.3464</v>
      </c>
      <c r="P31" s="206">
        <v>191619</v>
      </c>
      <c r="Q31" s="207">
        <v>3.5027700076714736</v>
      </c>
      <c r="R31" s="206">
        <v>452327</v>
      </c>
      <c r="S31" s="207">
        <v>3.3307844422287416</v>
      </c>
      <c r="T31" s="206">
        <v>123826</v>
      </c>
      <c r="U31" s="207">
        <v>3.5672223418345097</v>
      </c>
      <c r="V31" s="206">
        <v>21927195</v>
      </c>
      <c r="W31" s="207">
        <v>2.6844423381330804</v>
      </c>
      <c r="X31" s="204">
        <v>22503348</v>
      </c>
      <c r="Y31" s="205">
        <v>2.7022891317505287</v>
      </c>
      <c r="Z31" s="206">
        <v>2400544</v>
      </c>
      <c r="AA31" s="208">
        <v>4.114681919098338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43411239</v>
      </c>
      <c r="I32" s="205">
        <v>3.330161307236589</v>
      </c>
      <c r="J32" s="206">
        <v>2187896</v>
      </c>
      <c r="K32" s="207">
        <v>3.6496168915250085</v>
      </c>
      <c r="L32" s="206">
        <v>3421292</v>
      </c>
      <c r="M32" s="207">
        <v>1.8064978601651072</v>
      </c>
      <c r="N32" s="206">
        <v>713030</v>
      </c>
      <c r="O32" s="207">
        <v>4.490000593803908</v>
      </c>
      <c r="P32" s="206">
        <v>62151</v>
      </c>
      <c r="Q32" s="207">
        <v>3.3026956122990785</v>
      </c>
      <c r="R32" s="206">
        <v>1173596</v>
      </c>
      <c r="S32" s="207">
        <v>4.175511644552299</v>
      </c>
      <c r="T32" s="206">
        <v>78016</v>
      </c>
      <c r="U32" s="207">
        <v>3.2904700625512713</v>
      </c>
      <c r="V32" s="206">
        <v>35552997</v>
      </c>
      <c r="W32" s="207">
        <v>3.405924574012705</v>
      </c>
      <c r="X32" s="204">
        <v>36804609</v>
      </c>
      <c r="Y32" s="205">
        <v>3.4302233032009664</v>
      </c>
      <c r="Z32" s="206">
        <v>222261</v>
      </c>
      <c r="AA32" s="208">
        <v>3.3589838712144733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4467338</v>
      </c>
      <c r="I33" s="205">
        <v>3.437844851094768</v>
      </c>
      <c r="J33" s="206">
        <v>72154</v>
      </c>
      <c r="K33" s="207">
        <v>3.1530121808908724</v>
      </c>
      <c r="L33" s="206">
        <v>180050</v>
      </c>
      <c r="M33" s="207">
        <v>1.7999722577061927</v>
      </c>
      <c r="N33" s="206">
        <v>166700</v>
      </c>
      <c r="O33" s="207">
        <v>4.279748050389922</v>
      </c>
      <c r="P33" s="206">
        <v>1161</v>
      </c>
      <c r="Q33" s="207">
        <v>3.2519517657192076</v>
      </c>
      <c r="R33" s="206">
        <v>9944</v>
      </c>
      <c r="S33" s="207">
        <v>3.0048064460981494</v>
      </c>
      <c r="T33" s="206">
        <v>7094</v>
      </c>
      <c r="U33" s="207">
        <v>4.692242120101494</v>
      </c>
      <c r="V33" s="206">
        <v>4008485</v>
      </c>
      <c r="W33" s="207">
        <v>3.481617770778736</v>
      </c>
      <c r="X33" s="204">
        <v>4025523</v>
      </c>
      <c r="Y33" s="205">
        <v>3.4825948143135688</v>
      </c>
      <c r="Z33" s="206">
        <v>21750</v>
      </c>
      <c r="AA33" s="208">
        <v>3.223653728735632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15836441</v>
      </c>
      <c r="I34" s="205">
        <v>2.3253418786455873</v>
      </c>
      <c r="J34" s="206">
        <v>43107</v>
      </c>
      <c r="K34" s="207">
        <v>3.1915073862713705</v>
      </c>
      <c r="L34" s="206">
        <v>680096</v>
      </c>
      <c r="M34" s="207">
        <v>2.0540988442808072</v>
      </c>
      <c r="N34" s="206">
        <v>0</v>
      </c>
      <c r="O34" s="207"/>
      <c r="P34" s="206">
        <v>0</v>
      </c>
      <c r="Q34" s="207"/>
      <c r="R34" s="206">
        <v>42558</v>
      </c>
      <c r="S34" s="207">
        <v>2.3888783119507493</v>
      </c>
      <c r="T34" s="206">
        <v>1939</v>
      </c>
      <c r="U34" s="207">
        <v>1.4684729241877255</v>
      </c>
      <c r="V34" s="206">
        <v>15028105</v>
      </c>
      <c r="W34" s="207">
        <v>2.335305821592276</v>
      </c>
      <c r="X34" s="204">
        <v>15072602</v>
      </c>
      <c r="Y34" s="205">
        <v>2.3353657937627488</v>
      </c>
      <c r="Z34" s="206">
        <v>40636</v>
      </c>
      <c r="AA34" s="208">
        <v>2.235185731863372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54107951</v>
      </c>
      <c r="I35" s="210">
        <v>2.5806859682932735</v>
      </c>
      <c r="J35" s="211">
        <v>357377</v>
      </c>
      <c r="K35" s="212">
        <v>2.0623079688955914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1481</v>
      </c>
      <c r="Q35" s="212">
        <v>2</v>
      </c>
      <c r="R35" s="211">
        <v>546120</v>
      </c>
      <c r="S35" s="212">
        <v>1.9783682937815865</v>
      </c>
      <c r="T35" s="211">
        <v>11219</v>
      </c>
      <c r="U35" s="212">
        <v>2.1569404492379</v>
      </c>
      <c r="V35" s="211">
        <v>53099472</v>
      </c>
      <c r="W35" s="212">
        <v>2.5918253570167322</v>
      </c>
      <c r="X35" s="209">
        <v>53656811</v>
      </c>
      <c r="Y35" s="210">
        <v>2.5854566647578063</v>
      </c>
      <c r="Z35" s="211">
        <v>1333</v>
      </c>
      <c r="AA35" s="213">
        <v>2.554</v>
      </c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22441125</v>
      </c>
      <c r="I36" s="215">
        <v>3.997298844879657</v>
      </c>
      <c r="J36" s="216">
        <v>10399074</v>
      </c>
      <c r="K36" s="217">
        <v>4.11122415514112</v>
      </c>
      <c r="L36" s="216">
        <v>0</v>
      </c>
      <c r="M36" s="217"/>
      <c r="N36" s="216">
        <v>0</v>
      </c>
      <c r="O36" s="217"/>
      <c r="P36" s="216">
        <v>202446</v>
      </c>
      <c r="Q36" s="217">
        <v>4.014309483022633</v>
      </c>
      <c r="R36" s="216">
        <v>299451</v>
      </c>
      <c r="S36" s="217">
        <v>4.242041251156283</v>
      </c>
      <c r="T36" s="216">
        <v>153105</v>
      </c>
      <c r="U36" s="217">
        <v>3.8749033571731815</v>
      </c>
      <c r="V36" s="216">
        <v>11203579</v>
      </c>
      <c r="W36" s="217">
        <v>3.891597168735098</v>
      </c>
      <c r="X36" s="214">
        <v>11656135</v>
      </c>
      <c r="Y36" s="215">
        <v>3.9003885865855192</v>
      </c>
      <c r="Z36" s="216">
        <v>183470</v>
      </c>
      <c r="AA36" s="218">
        <v>3.678431475445577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21420182</v>
      </c>
      <c r="I37" s="220">
        <v>3.982961890926043</v>
      </c>
      <c r="J37" s="221">
        <v>10125095</v>
      </c>
      <c r="K37" s="222">
        <v>4.09846170830002</v>
      </c>
      <c r="L37" s="221">
        <v>0</v>
      </c>
      <c r="M37" s="222"/>
      <c r="N37" s="221">
        <v>0</v>
      </c>
      <c r="O37" s="222"/>
      <c r="P37" s="221">
        <v>195846</v>
      </c>
      <c r="Q37" s="222">
        <v>3.9934603075886153</v>
      </c>
      <c r="R37" s="221">
        <v>247999</v>
      </c>
      <c r="S37" s="222">
        <v>4.168706127444063</v>
      </c>
      <c r="T37" s="221">
        <v>153105</v>
      </c>
      <c r="U37" s="222">
        <v>3.8749033571731815</v>
      </c>
      <c r="V37" s="221">
        <v>10589909</v>
      </c>
      <c r="W37" s="222">
        <v>3.878900539740238</v>
      </c>
      <c r="X37" s="219">
        <v>10991013</v>
      </c>
      <c r="Y37" s="220">
        <v>3.8853586293001383</v>
      </c>
      <c r="Z37" s="221">
        <v>108228</v>
      </c>
      <c r="AA37" s="223">
        <v>3.0680066757216244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293734</v>
      </c>
      <c r="I38" s="205">
        <v>3.969476450802427</v>
      </c>
      <c r="J38" s="206">
        <v>16400</v>
      </c>
      <c r="K38" s="207">
        <v>4.581763414634145</v>
      </c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6468</v>
      </c>
      <c r="S38" s="207">
        <v>4.4</v>
      </c>
      <c r="T38" s="206">
        <v>0</v>
      </c>
      <c r="U38" s="207"/>
      <c r="V38" s="206">
        <v>209734</v>
      </c>
      <c r="W38" s="207">
        <v>3.7362033537719204</v>
      </c>
      <c r="X38" s="204">
        <v>216202</v>
      </c>
      <c r="Y38" s="205">
        <v>3.7560570253744183</v>
      </c>
      <c r="Z38" s="206">
        <v>61132</v>
      </c>
      <c r="AA38" s="208">
        <v>4.559947608453838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727209</v>
      </c>
      <c r="I39" s="205">
        <v>4.430748468872084</v>
      </c>
      <c r="J39" s="206">
        <v>257579</v>
      </c>
      <c r="K39" s="207">
        <v>4.583</v>
      </c>
      <c r="L39" s="206">
        <v>0</v>
      </c>
      <c r="M39" s="207"/>
      <c r="N39" s="206">
        <v>0</v>
      </c>
      <c r="O39" s="207"/>
      <c r="P39" s="206">
        <v>6600</v>
      </c>
      <c r="Q39" s="207">
        <v>4.633</v>
      </c>
      <c r="R39" s="206">
        <v>44984</v>
      </c>
      <c r="S39" s="207">
        <v>4.6236</v>
      </c>
      <c r="T39" s="206">
        <v>0</v>
      </c>
      <c r="U39" s="207"/>
      <c r="V39" s="206">
        <v>403936</v>
      </c>
      <c r="W39" s="207">
        <v>4.305062632694288</v>
      </c>
      <c r="X39" s="204">
        <v>448920</v>
      </c>
      <c r="Y39" s="205">
        <v>4.336969268912055</v>
      </c>
      <c r="Z39" s="206">
        <v>14110</v>
      </c>
      <c r="AA39" s="208">
        <v>4.540901204819277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32108826</v>
      </c>
      <c r="I41" s="190">
        <v>1.8347967552504096</v>
      </c>
      <c r="J41" s="189">
        <v>195661</v>
      </c>
      <c r="K41" s="190">
        <v>2.218331362407429</v>
      </c>
      <c r="L41" s="189">
        <v>0</v>
      </c>
      <c r="M41" s="190"/>
      <c r="N41" s="189">
        <v>0</v>
      </c>
      <c r="O41" s="190"/>
      <c r="P41" s="189">
        <v>79215</v>
      </c>
      <c r="Q41" s="190">
        <v>2.400449169980433</v>
      </c>
      <c r="R41" s="189">
        <v>12938</v>
      </c>
      <c r="S41" s="190">
        <v>1.2231018781882825</v>
      </c>
      <c r="T41" s="189">
        <v>15737</v>
      </c>
      <c r="U41" s="190">
        <v>1.1942138209315627</v>
      </c>
      <c r="V41" s="189">
        <v>31749041</v>
      </c>
      <c r="W41" s="190">
        <v>1.8318353918186066</v>
      </c>
      <c r="X41" s="189">
        <v>31777716</v>
      </c>
      <c r="Y41" s="190">
        <v>1.8312721573759427</v>
      </c>
      <c r="Z41" s="189">
        <v>56234</v>
      </c>
      <c r="AA41" s="191">
        <v>1.6997961482377208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9382999</v>
      </c>
      <c r="I42" s="197">
        <v>1.4417356124731548</v>
      </c>
      <c r="J42" s="198">
        <v>173888</v>
      </c>
      <c r="K42" s="199">
        <v>2.334778402189915</v>
      </c>
      <c r="L42" s="198">
        <v>0</v>
      </c>
      <c r="M42" s="199"/>
      <c r="N42" s="198">
        <v>0</v>
      </c>
      <c r="O42" s="199"/>
      <c r="P42" s="198">
        <v>65780</v>
      </c>
      <c r="Q42" s="199">
        <v>2.636763262389784</v>
      </c>
      <c r="R42" s="198">
        <v>12251</v>
      </c>
      <c r="S42" s="199">
        <v>1.2256493102603867</v>
      </c>
      <c r="T42" s="198">
        <v>13825</v>
      </c>
      <c r="U42" s="199">
        <v>1.192293526220615</v>
      </c>
      <c r="V42" s="198">
        <v>9097643</v>
      </c>
      <c r="W42" s="199">
        <v>1.4171625182698422</v>
      </c>
      <c r="X42" s="196">
        <v>9123719</v>
      </c>
      <c r="Y42" s="197">
        <v>1.416562578121926</v>
      </c>
      <c r="Z42" s="198">
        <v>19612</v>
      </c>
      <c r="AA42" s="200">
        <v>1.2256606363450948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22725827</v>
      </c>
      <c r="I43" s="210">
        <v>1.9970945819705486</v>
      </c>
      <c r="J43" s="211">
        <v>21773</v>
      </c>
      <c r="K43" s="212">
        <v>1.2884759334956137</v>
      </c>
      <c r="L43" s="211">
        <v>0</v>
      </c>
      <c r="M43" s="212"/>
      <c r="N43" s="211">
        <v>0</v>
      </c>
      <c r="O43" s="212"/>
      <c r="P43" s="211">
        <v>13435</v>
      </c>
      <c r="Q43" s="212">
        <v>1.2431693263863044</v>
      </c>
      <c r="R43" s="211">
        <v>687</v>
      </c>
      <c r="S43" s="212">
        <v>1.1777694323144106</v>
      </c>
      <c r="T43" s="211">
        <v>1912</v>
      </c>
      <c r="U43" s="212">
        <v>1.2081801778242676</v>
      </c>
      <c r="V43" s="211">
        <v>22651398</v>
      </c>
      <c r="W43" s="212">
        <v>1.9983811032149095</v>
      </c>
      <c r="X43" s="209">
        <v>22653997</v>
      </c>
      <c r="Y43" s="210">
        <v>1.9982920689669024</v>
      </c>
      <c r="Z43" s="211">
        <v>36622</v>
      </c>
      <c r="AA43" s="213">
        <v>1.9537397493310031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6082550</v>
      </c>
      <c r="I44" s="190">
        <v>2.3951</v>
      </c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6082550</v>
      </c>
      <c r="Q44" s="236">
        <v>2.3951</v>
      </c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D7" sqref="D7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159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409493285</v>
      </c>
      <c r="I24" s="190">
        <v>0.6971371110942638</v>
      </c>
      <c r="J24" s="189">
        <v>160638810</v>
      </c>
      <c r="K24" s="190">
        <v>0.7804304155365693</v>
      </c>
      <c r="L24" s="189">
        <v>3785564</v>
      </c>
      <c r="M24" s="190">
        <v>1.1511068667178788</v>
      </c>
      <c r="N24" s="189">
        <v>10496911</v>
      </c>
      <c r="O24" s="190">
        <v>2.8773967462523022</v>
      </c>
      <c r="P24" s="189">
        <v>24141707</v>
      </c>
      <c r="Q24" s="190">
        <v>0.934617815828019</v>
      </c>
      <c r="R24" s="189">
        <v>9328014</v>
      </c>
      <c r="S24" s="190">
        <v>0.27846620432816677</v>
      </c>
      <c r="T24" s="189">
        <v>22741718</v>
      </c>
      <c r="U24" s="190">
        <v>0.2094547204041489</v>
      </c>
      <c r="V24" s="189">
        <v>170054165</v>
      </c>
      <c r="W24" s="190">
        <v>0.5121657074720868</v>
      </c>
      <c r="X24" s="189">
        <v>202123897</v>
      </c>
      <c r="Y24" s="190">
        <v>0.4673275429352126</v>
      </c>
      <c r="Z24" s="189">
        <v>8306396</v>
      </c>
      <c r="AA24" s="191">
        <v>1.0264865954620992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380876741</v>
      </c>
      <c r="I25" s="193">
        <v>0.6121271946093972</v>
      </c>
      <c r="J25" s="129">
        <v>144575954</v>
      </c>
      <c r="K25" s="194">
        <v>0.6614956991942104</v>
      </c>
      <c r="L25" s="129">
        <v>2729280</v>
      </c>
      <c r="M25" s="194">
        <v>1.0752083701635595</v>
      </c>
      <c r="N25" s="129">
        <v>8826998</v>
      </c>
      <c r="O25" s="194">
        <v>3.024240414340187</v>
      </c>
      <c r="P25" s="129">
        <v>16793139</v>
      </c>
      <c r="Q25" s="194">
        <v>0.5657030156780098</v>
      </c>
      <c r="R25" s="129">
        <v>9121181</v>
      </c>
      <c r="S25" s="194">
        <v>0.2754745212050939</v>
      </c>
      <c r="T25" s="129">
        <v>22243243</v>
      </c>
      <c r="U25" s="194">
        <v>0.1765040510999228</v>
      </c>
      <c r="V25" s="129">
        <v>169180009</v>
      </c>
      <c r="W25" s="194">
        <v>0.5040565973105011</v>
      </c>
      <c r="X25" s="192">
        <v>200544433</v>
      </c>
      <c r="Y25" s="193">
        <v>0.45733834419427644</v>
      </c>
      <c r="Z25" s="129">
        <v>7406937</v>
      </c>
      <c r="AA25" s="195">
        <v>0.8989683840972319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28616544</v>
      </c>
      <c r="I26" s="197">
        <v>1.8287673158086453</v>
      </c>
      <c r="J26" s="198">
        <v>16062856</v>
      </c>
      <c r="K26" s="199">
        <v>1.8507657789125425</v>
      </c>
      <c r="L26" s="198">
        <v>1056284</v>
      </c>
      <c r="M26" s="199">
        <v>1.3472568362296502</v>
      </c>
      <c r="N26" s="198">
        <v>1669913</v>
      </c>
      <c r="O26" s="199">
        <v>2.1013108930824544</v>
      </c>
      <c r="P26" s="198">
        <v>7348568</v>
      </c>
      <c r="Q26" s="199">
        <v>1.7776732064260685</v>
      </c>
      <c r="R26" s="198">
        <v>206833</v>
      </c>
      <c r="S26" s="199">
        <v>0.41048036531888044</v>
      </c>
      <c r="T26" s="198">
        <v>498475</v>
      </c>
      <c r="U26" s="199">
        <v>1.6795346079542606</v>
      </c>
      <c r="V26" s="198">
        <v>874156</v>
      </c>
      <c r="W26" s="199">
        <v>2.0812678099789967</v>
      </c>
      <c r="X26" s="196">
        <v>1579464</v>
      </c>
      <c r="Y26" s="197">
        <v>1.735695320374507</v>
      </c>
      <c r="Z26" s="198">
        <v>899459</v>
      </c>
      <c r="AA26" s="200">
        <v>2.076626947642972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459918533</v>
      </c>
      <c r="I27" s="190">
        <v>3.1541431977088865</v>
      </c>
      <c r="J27" s="189">
        <v>103822869</v>
      </c>
      <c r="K27" s="190">
        <v>3.5395064314105977</v>
      </c>
      <c r="L27" s="189">
        <v>15918350</v>
      </c>
      <c r="M27" s="190">
        <v>3.334514756862363</v>
      </c>
      <c r="N27" s="189">
        <v>25475130</v>
      </c>
      <c r="O27" s="190">
        <v>4.0395710115080865</v>
      </c>
      <c r="P27" s="189">
        <v>56101361</v>
      </c>
      <c r="Q27" s="190">
        <v>4.0497541394851355</v>
      </c>
      <c r="R27" s="189">
        <v>6194276</v>
      </c>
      <c r="S27" s="190">
        <v>3.4290895378733524</v>
      </c>
      <c r="T27" s="189">
        <v>2103046</v>
      </c>
      <c r="U27" s="190">
        <v>3.018538721074099</v>
      </c>
      <c r="V27" s="189">
        <v>243788020</v>
      </c>
      <c r="W27" s="190">
        <v>2.6655721609216068</v>
      </c>
      <c r="X27" s="189">
        <v>252085342</v>
      </c>
      <c r="Y27" s="190">
        <v>2.687289086647886</v>
      </c>
      <c r="Z27" s="189">
        <v>6515481</v>
      </c>
      <c r="AA27" s="191">
        <v>3.461426840842602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22961035</v>
      </c>
      <c r="I28" s="205">
        <v>2.1657275961427698</v>
      </c>
      <c r="J28" s="206">
        <v>14689382</v>
      </c>
      <c r="K28" s="207">
        <v>2.1682290516102043</v>
      </c>
      <c r="L28" s="206">
        <v>214909</v>
      </c>
      <c r="M28" s="207">
        <v>2.6198169541526877</v>
      </c>
      <c r="N28" s="206">
        <v>1135036</v>
      </c>
      <c r="O28" s="207">
        <v>2.1987612887168333</v>
      </c>
      <c r="P28" s="206">
        <v>693274</v>
      </c>
      <c r="Q28" s="207">
        <v>1.655412809798146</v>
      </c>
      <c r="R28" s="206">
        <v>143657</v>
      </c>
      <c r="S28" s="207">
        <v>2.274269454325233</v>
      </c>
      <c r="T28" s="206">
        <v>417165</v>
      </c>
      <c r="U28" s="207">
        <v>2.472555720398404</v>
      </c>
      <c r="V28" s="206">
        <v>4443787</v>
      </c>
      <c r="W28" s="207">
        <v>2.2065032960625706</v>
      </c>
      <c r="X28" s="204">
        <v>5004609</v>
      </c>
      <c r="Y28" s="205">
        <v>2.230636067992524</v>
      </c>
      <c r="Z28" s="206">
        <v>1223825</v>
      </c>
      <c r="AA28" s="208">
        <v>2.0487609492370233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208037142</v>
      </c>
      <c r="I29" s="205">
        <v>3.586926064083306</v>
      </c>
      <c r="J29" s="206">
        <v>65225527</v>
      </c>
      <c r="K29" s="207">
        <v>3.787716714235211</v>
      </c>
      <c r="L29" s="206">
        <v>9880312</v>
      </c>
      <c r="M29" s="207">
        <v>4.098038060711038</v>
      </c>
      <c r="N29" s="206">
        <v>23292297</v>
      </c>
      <c r="O29" s="207">
        <v>4.119723423069867</v>
      </c>
      <c r="P29" s="206">
        <v>54731311</v>
      </c>
      <c r="Q29" s="207">
        <v>4.093322939421275</v>
      </c>
      <c r="R29" s="206">
        <v>2834036</v>
      </c>
      <c r="S29" s="207">
        <v>3.518068693164096</v>
      </c>
      <c r="T29" s="206">
        <v>1010188</v>
      </c>
      <c r="U29" s="207">
        <v>3.047856550463873</v>
      </c>
      <c r="V29" s="206">
        <v>50056864</v>
      </c>
      <c r="W29" s="207">
        <v>2.445920616129688</v>
      </c>
      <c r="X29" s="204">
        <v>53901088</v>
      </c>
      <c r="Y29" s="205">
        <v>2.5135692220071695</v>
      </c>
      <c r="Z29" s="206">
        <v>1006607</v>
      </c>
      <c r="AA29" s="208">
        <v>3.173442759686749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54846519</v>
      </c>
      <c r="I30" s="205">
        <v>2.4509123536955917</v>
      </c>
      <c r="J30" s="206">
        <v>7083430</v>
      </c>
      <c r="K30" s="207">
        <v>3.3993276688553435</v>
      </c>
      <c r="L30" s="206">
        <v>627664</v>
      </c>
      <c r="M30" s="207">
        <v>2.0397617715847964</v>
      </c>
      <c r="N30" s="206">
        <v>138968</v>
      </c>
      <c r="O30" s="207">
        <v>3.494855834436705</v>
      </c>
      <c r="P30" s="206">
        <v>476556</v>
      </c>
      <c r="Q30" s="207">
        <v>2.8366925977219886</v>
      </c>
      <c r="R30" s="206">
        <v>685313</v>
      </c>
      <c r="S30" s="207">
        <v>3.0270908078498437</v>
      </c>
      <c r="T30" s="206">
        <v>286604</v>
      </c>
      <c r="U30" s="207">
        <v>2.9597229476908904</v>
      </c>
      <c r="V30" s="206">
        <v>44133498</v>
      </c>
      <c r="W30" s="207">
        <v>2.2414547001780827</v>
      </c>
      <c r="X30" s="204">
        <v>45105415</v>
      </c>
      <c r="Y30" s="205">
        <v>2.2579314839315856</v>
      </c>
      <c r="Z30" s="206">
        <v>1414486</v>
      </c>
      <c r="AA30" s="208">
        <v>3.8046253742348815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29291463</v>
      </c>
      <c r="I31" s="205">
        <v>2.877949658226357</v>
      </c>
      <c r="J31" s="206">
        <v>3160003</v>
      </c>
      <c r="K31" s="207">
        <v>3.0716460134056836</v>
      </c>
      <c r="L31" s="206">
        <v>534858</v>
      </c>
      <c r="M31" s="207">
        <v>3.3542219721870103</v>
      </c>
      <c r="N31" s="206">
        <v>86300</v>
      </c>
      <c r="O31" s="207">
        <v>3.711047972190035</v>
      </c>
      <c r="P31" s="206">
        <v>135698</v>
      </c>
      <c r="Q31" s="207">
        <v>3.2971195013927987</v>
      </c>
      <c r="R31" s="206">
        <v>415456</v>
      </c>
      <c r="S31" s="207">
        <v>3.306386911730725</v>
      </c>
      <c r="T31" s="206">
        <v>123766</v>
      </c>
      <c r="U31" s="207">
        <v>3.5717388378068287</v>
      </c>
      <c r="V31" s="206">
        <v>22478894</v>
      </c>
      <c r="W31" s="207">
        <v>2.692203645343939</v>
      </c>
      <c r="X31" s="204">
        <v>23018116</v>
      </c>
      <c r="Y31" s="205">
        <v>2.7079926432597694</v>
      </c>
      <c r="Z31" s="206">
        <v>2356488</v>
      </c>
      <c r="AA31" s="208">
        <v>4.115625288480144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46701456</v>
      </c>
      <c r="I32" s="205">
        <v>3.3120435143542415</v>
      </c>
      <c r="J32" s="206">
        <v>4454019</v>
      </c>
      <c r="K32" s="207">
        <v>4.026474284842521</v>
      </c>
      <c r="L32" s="206">
        <v>4166717</v>
      </c>
      <c r="M32" s="207">
        <v>1.8663913978319142</v>
      </c>
      <c r="N32" s="206">
        <v>714029</v>
      </c>
      <c r="O32" s="207">
        <v>4.488274388715305</v>
      </c>
      <c r="P32" s="206">
        <v>55151</v>
      </c>
      <c r="Q32" s="207">
        <v>3.2649702834037466</v>
      </c>
      <c r="R32" s="206">
        <v>1193221</v>
      </c>
      <c r="S32" s="207">
        <v>4.160088325381467</v>
      </c>
      <c r="T32" s="206">
        <v>118066</v>
      </c>
      <c r="U32" s="207">
        <v>3.4085751240831397</v>
      </c>
      <c r="V32" s="206">
        <v>35785422</v>
      </c>
      <c r="W32" s="207">
        <v>3.3394858953458755</v>
      </c>
      <c r="X32" s="204">
        <v>37096709</v>
      </c>
      <c r="Y32" s="205">
        <v>3.366094910669839</v>
      </c>
      <c r="Z32" s="206">
        <v>214831</v>
      </c>
      <c r="AA32" s="208">
        <v>3.305902609493045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5288766</v>
      </c>
      <c r="I33" s="205">
        <v>3.421480916436841</v>
      </c>
      <c r="J33" s="206">
        <v>73568</v>
      </c>
      <c r="K33" s="207">
        <v>3.1010695710091345</v>
      </c>
      <c r="L33" s="206">
        <v>280050</v>
      </c>
      <c r="M33" s="207">
        <v>1.96832353151223</v>
      </c>
      <c r="N33" s="206">
        <v>106700</v>
      </c>
      <c r="O33" s="207">
        <v>4.1</v>
      </c>
      <c r="P33" s="206">
        <v>1161</v>
      </c>
      <c r="Q33" s="207">
        <v>3.2519517657192076</v>
      </c>
      <c r="R33" s="206">
        <v>10775</v>
      </c>
      <c r="S33" s="207">
        <v>3.035798951276102</v>
      </c>
      <c r="T33" s="206">
        <v>7786</v>
      </c>
      <c r="U33" s="207">
        <v>4.582818957102491</v>
      </c>
      <c r="V33" s="206">
        <v>4783881</v>
      </c>
      <c r="W33" s="207">
        <v>3.4962714089250975</v>
      </c>
      <c r="X33" s="204">
        <v>4802442</v>
      </c>
      <c r="Y33" s="205">
        <v>3.4969841693038672</v>
      </c>
      <c r="Z33" s="206">
        <v>24845</v>
      </c>
      <c r="AA33" s="208">
        <v>3.245834751459046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15223757</v>
      </c>
      <c r="I34" s="205">
        <v>2.3422628036101734</v>
      </c>
      <c r="J34" s="206">
        <v>68318</v>
      </c>
      <c r="K34" s="207">
        <v>3.337068355338271</v>
      </c>
      <c r="L34" s="206">
        <v>114691</v>
      </c>
      <c r="M34" s="207">
        <v>3.695543165549171</v>
      </c>
      <c r="N34" s="206">
        <v>0</v>
      </c>
      <c r="O34" s="207"/>
      <c r="P34" s="206">
        <v>0</v>
      </c>
      <c r="Q34" s="207"/>
      <c r="R34" s="206">
        <v>42370</v>
      </c>
      <c r="S34" s="207">
        <v>2.382380497993864</v>
      </c>
      <c r="T34" s="206">
        <v>3398</v>
      </c>
      <c r="U34" s="207">
        <v>2.407511948204826</v>
      </c>
      <c r="V34" s="206">
        <v>14944536</v>
      </c>
      <c r="W34" s="207">
        <v>2.326245152194755</v>
      </c>
      <c r="X34" s="204">
        <v>14990304</v>
      </c>
      <c r="Y34" s="205">
        <v>2.3264142330202247</v>
      </c>
      <c r="Z34" s="206">
        <v>50444</v>
      </c>
      <c r="AA34" s="208">
        <v>2.6192209519467133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57337239</v>
      </c>
      <c r="I35" s="210">
        <v>2.559833848073849</v>
      </c>
      <c r="J35" s="211">
        <v>378181</v>
      </c>
      <c r="K35" s="212">
        <v>2.0630268818370037</v>
      </c>
      <c r="L35" s="211">
        <v>99149</v>
      </c>
      <c r="M35" s="212">
        <v>2.0251</v>
      </c>
      <c r="N35" s="211">
        <v>1800</v>
      </c>
      <c r="O35" s="212">
        <v>4.028499999999999</v>
      </c>
      <c r="P35" s="211">
        <v>1610</v>
      </c>
      <c r="Q35" s="212">
        <v>2</v>
      </c>
      <c r="R35" s="211">
        <v>564599</v>
      </c>
      <c r="S35" s="212">
        <v>1.964369396403465</v>
      </c>
      <c r="T35" s="211">
        <v>12278</v>
      </c>
      <c r="U35" s="212">
        <v>2.145167616875713</v>
      </c>
      <c r="V35" s="211">
        <v>56278289</v>
      </c>
      <c r="W35" s="212">
        <v>2.570181771825011</v>
      </c>
      <c r="X35" s="209">
        <v>56855166</v>
      </c>
      <c r="Y35" s="210">
        <v>2.564051659022507</v>
      </c>
      <c r="Z35" s="211">
        <v>1333</v>
      </c>
      <c r="AA35" s="213">
        <v>0</v>
      </c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20231156</v>
      </c>
      <c r="I36" s="215">
        <v>3.992433264648842</v>
      </c>
      <c r="J36" s="216">
        <v>8690441</v>
      </c>
      <c r="K36" s="217">
        <v>4.098904154507235</v>
      </c>
      <c r="L36" s="216">
        <v>0</v>
      </c>
      <c r="M36" s="217"/>
      <c r="N36" s="216">
        <v>0</v>
      </c>
      <c r="O36" s="217"/>
      <c r="P36" s="216">
        <v>6600</v>
      </c>
      <c r="Q36" s="217">
        <v>4.628499999999999</v>
      </c>
      <c r="R36" s="216">
        <v>304849</v>
      </c>
      <c r="S36" s="217">
        <v>4.227713298059039</v>
      </c>
      <c r="T36" s="216">
        <v>123795</v>
      </c>
      <c r="U36" s="217">
        <v>3.8354344933155615</v>
      </c>
      <c r="V36" s="216">
        <v>10882849</v>
      </c>
      <c r="W36" s="217">
        <v>3.9059539830608694</v>
      </c>
      <c r="X36" s="214">
        <v>11311493</v>
      </c>
      <c r="Y36" s="215">
        <v>3.9138605208348713</v>
      </c>
      <c r="Z36" s="216">
        <v>222622</v>
      </c>
      <c r="AA36" s="218">
        <v>3.809302216312853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19165211</v>
      </c>
      <c r="I37" s="220">
        <v>3.976689005302368</v>
      </c>
      <c r="J37" s="221">
        <v>8417462</v>
      </c>
      <c r="K37" s="222">
        <v>4.083420805796331</v>
      </c>
      <c r="L37" s="221">
        <v>0</v>
      </c>
      <c r="M37" s="222"/>
      <c r="N37" s="221">
        <v>0</v>
      </c>
      <c r="O37" s="222"/>
      <c r="P37" s="221">
        <v>0</v>
      </c>
      <c r="Q37" s="222"/>
      <c r="R37" s="221">
        <v>259865</v>
      </c>
      <c r="S37" s="222">
        <v>4.1599922790679775</v>
      </c>
      <c r="T37" s="221">
        <v>122295</v>
      </c>
      <c r="U37" s="222">
        <v>3.8378644924158793</v>
      </c>
      <c r="V37" s="221">
        <v>10219647</v>
      </c>
      <c r="W37" s="222">
        <v>3.893643610381062</v>
      </c>
      <c r="X37" s="219">
        <v>10601807</v>
      </c>
      <c r="Y37" s="220">
        <v>3.8995381731057726</v>
      </c>
      <c r="Z37" s="221">
        <v>145942</v>
      </c>
      <c r="AA37" s="223">
        <v>3.4255629880363427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325784</v>
      </c>
      <c r="I38" s="205">
        <v>3.952899427227857</v>
      </c>
      <c r="J38" s="206">
        <v>16400</v>
      </c>
      <c r="K38" s="207">
        <v>4.581763414634145</v>
      </c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0</v>
      </c>
      <c r="S38" s="207"/>
      <c r="T38" s="206">
        <v>1500</v>
      </c>
      <c r="U38" s="207">
        <v>3.6357</v>
      </c>
      <c r="V38" s="206">
        <v>245314</v>
      </c>
      <c r="W38" s="207">
        <v>3.7632029798543907</v>
      </c>
      <c r="X38" s="204">
        <v>246814</v>
      </c>
      <c r="Y38" s="205">
        <v>3.7624422901456156</v>
      </c>
      <c r="Z38" s="206">
        <v>62570</v>
      </c>
      <c r="AA38" s="208">
        <v>4.539464072239092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740161</v>
      </c>
      <c r="I39" s="205">
        <v>4.41725147825946</v>
      </c>
      <c r="J39" s="206">
        <v>256579</v>
      </c>
      <c r="K39" s="207">
        <v>4.5760000000000005</v>
      </c>
      <c r="L39" s="206">
        <v>0</v>
      </c>
      <c r="M39" s="207"/>
      <c r="N39" s="206">
        <v>0</v>
      </c>
      <c r="O39" s="207"/>
      <c r="P39" s="206">
        <v>6600</v>
      </c>
      <c r="Q39" s="207">
        <v>4.628499999999999</v>
      </c>
      <c r="R39" s="206">
        <v>44984</v>
      </c>
      <c r="S39" s="207">
        <v>4.618899999999999</v>
      </c>
      <c r="T39" s="206">
        <v>0</v>
      </c>
      <c r="U39" s="207"/>
      <c r="V39" s="206">
        <v>417888</v>
      </c>
      <c r="W39" s="207">
        <v>4.290611213770196</v>
      </c>
      <c r="X39" s="204">
        <v>462872</v>
      </c>
      <c r="Y39" s="205">
        <v>4.3225199737724465</v>
      </c>
      <c r="Z39" s="206">
        <v>14110</v>
      </c>
      <c r="AA39" s="208">
        <v>4.540901204819277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32385246</v>
      </c>
      <c r="I41" s="190">
        <v>1.8736015977337332</v>
      </c>
      <c r="J41" s="189">
        <v>185883</v>
      </c>
      <c r="K41" s="190">
        <v>2.2860704787420043</v>
      </c>
      <c r="L41" s="189">
        <v>0</v>
      </c>
      <c r="M41" s="190"/>
      <c r="N41" s="189">
        <v>0</v>
      </c>
      <c r="O41" s="190"/>
      <c r="P41" s="189">
        <v>60740</v>
      </c>
      <c r="Q41" s="190">
        <v>2.036549323345407</v>
      </c>
      <c r="R41" s="189">
        <v>13028</v>
      </c>
      <c r="S41" s="190">
        <v>1.2323554728277557</v>
      </c>
      <c r="T41" s="189">
        <v>17133</v>
      </c>
      <c r="U41" s="190">
        <v>1.18993480417907</v>
      </c>
      <c r="V41" s="189">
        <v>32049717</v>
      </c>
      <c r="W41" s="190">
        <v>1.8717278576500378</v>
      </c>
      <c r="X41" s="189">
        <v>32079878</v>
      </c>
      <c r="Y41" s="190">
        <v>1.8711017236349838</v>
      </c>
      <c r="Z41" s="189">
        <v>58745</v>
      </c>
      <c r="AA41" s="191">
        <v>1.7699945561324368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9440164</v>
      </c>
      <c r="I42" s="197">
        <v>1.4395355235459892</v>
      </c>
      <c r="J42" s="198">
        <v>165033</v>
      </c>
      <c r="K42" s="199">
        <v>2.411866189186405</v>
      </c>
      <c r="L42" s="198">
        <v>0</v>
      </c>
      <c r="M42" s="199"/>
      <c r="N42" s="198">
        <v>0</v>
      </c>
      <c r="O42" s="199"/>
      <c r="P42" s="198">
        <v>47509</v>
      </c>
      <c r="Q42" s="199">
        <v>2.2566830116398995</v>
      </c>
      <c r="R42" s="198">
        <v>12381</v>
      </c>
      <c r="S42" s="199">
        <v>1.2351478475082789</v>
      </c>
      <c r="T42" s="198">
        <v>15058</v>
      </c>
      <c r="U42" s="199">
        <v>1.189516868109975</v>
      </c>
      <c r="V42" s="198">
        <v>9180099</v>
      </c>
      <c r="W42" s="199">
        <v>1.4188060850650956</v>
      </c>
      <c r="X42" s="196">
        <v>9207538</v>
      </c>
      <c r="Y42" s="197">
        <v>1.418181461048545</v>
      </c>
      <c r="Z42" s="198">
        <v>20084</v>
      </c>
      <c r="AA42" s="200">
        <v>1.3057891206930887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22945082</v>
      </c>
      <c r="I43" s="210">
        <v>2.0522097797863608</v>
      </c>
      <c r="J43" s="211">
        <v>20850</v>
      </c>
      <c r="K43" s="212">
        <v>1.2902936067146284</v>
      </c>
      <c r="L43" s="211">
        <v>0</v>
      </c>
      <c r="M43" s="212"/>
      <c r="N43" s="211">
        <v>0</v>
      </c>
      <c r="O43" s="212"/>
      <c r="P43" s="211">
        <v>13231</v>
      </c>
      <c r="Q43" s="212">
        <v>1.2462999999999997</v>
      </c>
      <c r="R43" s="211">
        <v>647</v>
      </c>
      <c r="S43" s="212">
        <v>1.1790619783616694</v>
      </c>
      <c r="T43" s="211">
        <v>2075</v>
      </c>
      <c r="U43" s="212">
        <v>1.193190891566265</v>
      </c>
      <c r="V43" s="211">
        <v>22869618</v>
      </c>
      <c r="W43" s="212">
        <v>2.0535475188829126</v>
      </c>
      <c r="X43" s="209">
        <v>22872340</v>
      </c>
      <c r="Y43" s="210">
        <v>2.0534471123286906</v>
      </c>
      <c r="Z43" s="211">
        <v>38661</v>
      </c>
      <c r="AA43" s="213">
        <v>2.0111641990636557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149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347131883</v>
      </c>
      <c r="I24" s="190">
        <v>1.2803444377213835</v>
      </c>
      <c r="J24" s="189">
        <v>127434021</v>
      </c>
      <c r="K24" s="190">
        <v>1.888260772203053</v>
      </c>
      <c r="L24" s="189">
        <v>4392949</v>
      </c>
      <c r="M24" s="190">
        <v>2.91252978436581</v>
      </c>
      <c r="N24" s="189">
        <v>10154328</v>
      </c>
      <c r="O24" s="190">
        <v>3.6059951278705986</v>
      </c>
      <c r="P24" s="189">
        <v>26029010</v>
      </c>
      <c r="Q24" s="190">
        <v>1.7392226057387505</v>
      </c>
      <c r="R24" s="189">
        <v>8218853</v>
      </c>
      <c r="S24" s="190">
        <v>0.49646836293336793</v>
      </c>
      <c r="T24" s="189">
        <v>21280284</v>
      </c>
      <c r="U24" s="190">
        <v>0.26955565118867775</v>
      </c>
      <c r="V24" s="189">
        <v>144106260</v>
      </c>
      <c r="W24" s="190">
        <v>0.6234851470692531</v>
      </c>
      <c r="X24" s="189">
        <v>173605397</v>
      </c>
      <c r="Y24" s="190">
        <v>0.5740959309104889</v>
      </c>
      <c r="Z24" s="189">
        <v>5516178</v>
      </c>
      <c r="AA24" s="191">
        <v>1.7173748946462566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309135479</v>
      </c>
      <c r="I25" s="193">
        <v>0.9431900639460409</v>
      </c>
      <c r="J25" s="129">
        <v>105651977</v>
      </c>
      <c r="K25" s="194">
        <v>1.3991845524168467</v>
      </c>
      <c r="L25" s="129">
        <v>3113155</v>
      </c>
      <c r="M25" s="194">
        <v>2.719684894488067</v>
      </c>
      <c r="N25" s="129">
        <v>8996558</v>
      </c>
      <c r="O25" s="194">
        <v>3.5108694285636797</v>
      </c>
      <c r="P25" s="129">
        <v>17046332</v>
      </c>
      <c r="Q25" s="194">
        <v>0.792044389678671</v>
      </c>
      <c r="R25" s="129">
        <v>7970859</v>
      </c>
      <c r="S25" s="194">
        <v>0.4028970817825281</v>
      </c>
      <c r="T25" s="129">
        <v>20826035</v>
      </c>
      <c r="U25" s="194">
        <v>0.18835195842127417</v>
      </c>
      <c r="V25" s="129">
        <v>140277718</v>
      </c>
      <c r="W25" s="194">
        <v>0.5325479533984151</v>
      </c>
      <c r="X25" s="192">
        <v>169074612</v>
      </c>
      <c r="Y25" s="193">
        <v>0.4840501835130634</v>
      </c>
      <c r="Z25" s="129">
        <v>5252845</v>
      </c>
      <c r="AA25" s="195">
        <v>1.5906073189290757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37996404</v>
      </c>
      <c r="I26" s="197">
        <v>4.023472072825629</v>
      </c>
      <c r="J26" s="198">
        <v>21782044</v>
      </c>
      <c r="K26" s="199">
        <v>4.260542189199507</v>
      </c>
      <c r="L26" s="198">
        <v>1279794</v>
      </c>
      <c r="M26" s="199">
        <v>3.381622166458039</v>
      </c>
      <c r="N26" s="198">
        <v>1157770</v>
      </c>
      <c r="O26" s="199">
        <v>4.344957787729859</v>
      </c>
      <c r="P26" s="198">
        <v>8982678</v>
      </c>
      <c r="Q26" s="199">
        <v>3.5366457408135967</v>
      </c>
      <c r="R26" s="198">
        <v>247994</v>
      </c>
      <c r="S26" s="199">
        <v>3.504633595974096</v>
      </c>
      <c r="T26" s="198">
        <v>454249</v>
      </c>
      <c r="U26" s="199">
        <v>3.991392949021351</v>
      </c>
      <c r="V26" s="198">
        <v>3828542</v>
      </c>
      <c r="W26" s="199">
        <v>3.956326978390207</v>
      </c>
      <c r="X26" s="196">
        <v>4530785</v>
      </c>
      <c r="Y26" s="197">
        <v>3.9351114327208196</v>
      </c>
      <c r="Z26" s="198">
        <v>263333</v>
      </c>
      <c r="AA26" s="200">
        <v>4.246277437692959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201">
        <v>395113880</v>
      </c>
      <c r="I27" s="202">
        <v>3.522801158430324</v>
      </c>
      <c r="J27" s="201">
        <v>109507605</v>
      </c>
      <c r="K27" s="202">
        <v>4.362152101255435</v>
      </c>
      <c r="L27" s="201">
        <v>13401926</v>
      </c>
      <c r="M27" s="202">
        <v>3.247578865843611</v>
      </c>
      <c r="N27" s="201">
        <v>28147868</v>
      </c>
      <c r="O27" s="202">
        <v>4.6240187024750865</v>
      </c>
      <c r="P27" s="201">
        <v>13448481</v>
      </c>
      <c r="Q27" s="202">
        <v>4.458458661673388</v>
      </c>
      <c r="R27" s="201">
        <v>5147035</v>
      </c>
      <c r="S27" s="202">
        <v>3.7694867746770706</v>
      </c>
      <c r="T27" s="201">
        <v>2097126</v>
      </c>
      <c r="U27" s="202">
        <v>3.7373620209753735</v>
      </c>
      <c r="V27" s="201">
        <v>221330719</v>
      </c>
      <c r="W27" s="202">
        <v>2.91716273061897</v>
      </c>
      <c r="X27" s="201">
        <v>228574880</v>
      </c>
      <c r="Y27" s="202">
        <v>2.943883293455081</v>
      </c>
      <c r="Z27" s="201">
        <v>2033120</v>
      </c>
      <c r="AA27" s="203">
        <v>3.779113158888802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19736204</v>
      </c>
      <c r="I28" s="205">
        <v>3.989836451006486</v>
      </c>
      <c r="J28" s="206">
        <v>12230044</v>
      </c>
      <c r="K28" s="207">
        <v>4.151084064333701</v>
      </c>
      <c r="L28" s="206">
        <v>277330</v>
      </c>
      <c r="M28" s="207">
        <v>4.384949194100891</v>
      </c>
      <c r="N28" s="206">
        <v>811650</v>
      </c>
      <c r="O28" s="207">
        <v>4.25646428941046</v>
      </c>
      <c r="P28" s="206">
        <v>666262</v>
      </c>
      <c r="Q28" s="207">
        <v>4.27422131398759</v>
      </c>
      <c r="R28" s="206">
        <v>335989</v>
      </c>
      <c r="S28" s="207">
        <v>4.166479348133421</v>
      </c>
      <c r="T28" s="206">
        <v>415179</v>
      </c>
      <c r="U28" s="207">
        <v>3.7870852728582127</v>
      </c>
      <c r="V28" s="206">
        <v>4508095</v>
      </c>
      <c r="W28" s="207">
        <v>3.403694122661567</v>
      </c>
      <c r="X28" s="204">
        <v>5259263</v>
      </c>
      <c r="Y28" s="205">
        <v>3.48270395602958</v>
      </c>
      <c r="Z28" s="206">
        <v>491655</v>
      </c>
      <c r="AA28" s="208">
        <v>4.355577777099796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162960013</v>
      </c>
      <c r="I29" s="205">
        <v>3.9921878692787036</v>
      </c>
      <c r="J29" s="206">
        <v>69755683</v>
      </c>
      <c r="K29" s="207">
        <v>4.493799644717119</v>
      </c>
      <c r="L29" s="206">
        <v>6031987</v>
      </c>
      <c r="M29" s="207">
        <v>4.523063020808896</v>
      </c>
      <c r="N29" s="206">
        <v>26497178</v>
      </c>
      <c r="O29" s="207">
        <v>4.641709356132188</v>
      </c>
      <c r="P29" s="206">
        <v>11489790</v>
      </c>
      <c r="Q29" s="207">
        <v>4.523107282552595</v>
      </c>
      <c r="R29" s="206">
        <v>2282619</v>
      </c>
      <c r="S29" s="207">
        <v>3.8550947398580315</v>
      </c>
      <c r="T29" s="206">
        <v>1075145</v>
      </c>
      <c r="U29" s="207">
        <v>3.776571211883048</v>
      </c>
      <c r="V29" s="206">
        <v>45017251</v>
      </c>
      <c r="W29" s="207">
        <v>2.6426123797030603</v>
      </c>
      <c r="X29" s="204">
        <v>48375015</v>
      </c>
      <c r="Y29" s="205">
        <v>2.7250336964422646</v>
      </c>
      <c r="Z29" s="206">
        <v>810360</v>
      </c>
      <c r="AA29" s="208">
        <v>3.742384496643467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56151449</v>
      </c>
      <c r="I30" s="205">
        <v>3.049324648585649</v>
      </c>
      <c r="J30" s="206">
        <v>9130609</v>
      </c>
      <c r="K30" s="207">
        <v>3.9993859397330445</v>
      </c>
      <c r="L30" s="206">
        <v>339698</v>
      </c>
      <c r="M30" s="207">
        <v>1.8968642959334465</v>
      </c>
      <c r="N30" s="206">
        <v>59405</v>
      </c>
      <c r="O30" s="207">
        <v>3.9940347293998824</v>
      </c>
      <c r="P30" s="206">
        <v>723896</v>
      </c>
      <c r="Q30" s="207">
        <v>3.792829755517367</v>
      </c>
      <c r="R30" s="206">
        <v>1129308</v>
      </c>
      <c r="S30" s="207">
        <v>4.119408796714448</v>
      </c>
      <c r="T30" s="206">
        <v>357807</v>
      </c>
      <c r="U30" s="207">
        <v>3.573895441676658</v>
      </c>
      <c r="V30" s="206">
        <v>44077777</v>
      </c>
      <c r="W30" s="207">
        <v>2.8124031331934005</v>
      </c>
      <c r="X30" s="204">
        <v>45564892</v>
      </c>
      <c r="Y30" s="205">
        <v>2.8507935010095053</v>
      </c>
      <c r="Z30" s="206">
        <v>332949</v>
      </c>
      <c r="AA30" s="208">
        <v>3.5554775355985444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29522724</v>
      </c>
      <c r="I31" s="205">
        <v>3.3926043759478297</v>
      </c>
      <c r="J31" s="206">
        <v>8109484</v>
      </c>
      <c r="K31" s="207">
        <v>3.994283458750273</v>
      </c>
      <c r="L31" s="206">
        <v>636032</v>
      </c>
      <c r="M31" s="207">
        <v>4.162873682141779</v>
      </c>
      <c r="N31" s="206">
        <v>373308</v>
      </c>
      <c r="O31" s="207">
        <v>4.647785991192259</v>
      </c>
      <c r="P31" s="206">
        <v>183686</v>
      </c>
      <c r="Q31" s="207">
        <v>3.7647938079113272</v>
      </c>
      <c r="R31" s="206">
        <v>421474</v>
      </c>
      <c r="S31" s="207">
        <v>3.749702378082634</v>
      </c>
      <c r="T31" s="206">
        <v>81471</v>
      </c>
      <c r="U31" s="207">
        <v>3.5829188165113965</v>
      </c>
      <c r="V31" s="206">
        <v>19601260</v>
      </c>
      <c r="W31" s="207">
        <v>3.0842968265815567</v>
      </c>
      <c r="X31" s="204">
        <v>20104205</v>
      </c>
      <c r="Y31" s="205">
        <v>3.1002490897252586</v>
      </c>
      <c r="Z31" s="206">
        <v>116009</v>
      </c>
      <c r="AA31" s="208">
        <v>3.138461340068443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36597932</v>
      </c>
      <c r="I32" s="205">
        <v>3.4289672293696816</v>
      </c>
      <c r="J32" s="206">
        <v>1338827</v>
      </c>
      <c r="K32" s="207">
        <v>3.7201575020521696</v>
      </c>
      <c r="L32" s="206">
        <v>5727296</v>
      </c>
      <c r="M32" s="207">
        <v>1.8916585329272313</v>
      </c>
      <c r="N32" s="206">
        <v>344527</v>
      </c>
      <c r="O32" s="207">
        <v>4.210013560040287</v>
      </c>
      <c r="P32" s="206">
        <v>72616</v>
      </c>
      <c r="Q32" s="207">
        <v>4.095921330009915</v>
      </c>
      <c r="R32" s="206">
        <v>340491</v>
      </c>
      <c r="S32" s="207">
        <v>4.0198604717892685</v>
      </c>
      <c r="T32" s="206">
        <v>49384</v>
      </c>
      <c r="U32" s="207">
        <v>3.624716924509963</v>
      </c>
      <c r="V32" s="206">
        <v>28557647</v>
      </c>
      <c r="W32" s="207">
        <v>3.703356777457891</v>
      </c>
      <c r="X32" s="204">
        <v>28947522</v>
      </c>
      <c r="Y32" s="205">
        <v>3.7069546932549184</v>
      </c>
      <c r="Z32" s="206">
        <v>167144</v>
      </c>
      <c r="AA32" s="208">
        <v>3.725944522088738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2571718</v>
      </c>
      <c r="I33" s="205">
        <v>3.2718901867545354</v>
      </c>
      <c r="J33" s="206">
        <v>181825</v>
      </c>
      <c r="K33" s="207">
        <v>3.0704380459232783</v>
      </c>
      <c r="L33" s="206">
        <v>261432</v>
      </c>
      <c r="M33" s="207">
        <v>1.800106759692769</v>
      </c>
      <c r="N33" s="206">
        <v>60000</v>
      </c>
      <c r="O33" s="207">
        <v>4.6</v>
      </c>
      <c r="P33" s="206">
        <v>0</v>
      </c>
      <c r="Q33" s="207"/>
      <c r="R33" s="206">
        <v>18228</v>
      </c>
      <c r="S33" s="207">
        <v>3.9763333004169406</v>
      </c>
      <c r="T33" s="206">
        <v>2396</v>
      </c>
      <c r="U33" s="207">
        <v>6.992779298831387</v>
      </c>
      <c r="V33" s="206">
        <v>2030388</v>
      </c>
      <c r="W33" s="207">
        <v>3.4278264069232085</v>
      </c>
      <c r="X33" s="204">
        <v>2051012</v>
      </c>
      <c r="Y33" s="205">
        <v>3.436887299684254</v>
      </c>
      <c r="Z33" s="206">
        <v>17449</v>
      </c>
      <c r="AA33" s="208">
        <v>3.4593322769213133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13171267</v>
      </c>
      <c r="I34" s="205">
        <v>2.12466958409544</v>
      </c>
      <c r="J34" s="206">
        <v>154963</v>
      </c>
      <c r="K34" s="207">
        <v>3.2367143008331025</v>
      </c>
      <c r="L34" s="206">
        <v>17851</v>
      </c>
      <c r="M34" s="207">
        <v>9.649811999327769</v>
      </c>
      <c r="N34" s="206">
        <v>0</v>
      </c>
      <c r="O34" s="207"/>
      <c r="P34" s="206">
        <v>0</v>
      </c>
      <c r="Q34" s="207"/>
      <c r="R34" s="206">
        <v>63360</v>
      </c>
      <c r="S34" s="207">
        <v>2.4197927904040406</v>
      </c>
      <c r="T34" s="206">
        <v>4361</v>
      </c>
      <c r="U34" s="207">
        <v>1.4719553084155008</v>
      </c>
      <c r="V34" s="206">
        <v>12878069</v>
      </c>
      <c r="W34" s="207">
        <v>2.1005392362938884</v>
      </c>
      <c r="X34" s="204">
        <v>12945790</v>
      </c>
      <c r="Y34" s="205">
        <v>2.1018947121187663</v>
      </c>
      <c r="Z34" s="206">
        <v>52663</v>
      </c>
      <c r="AA34" s="208">
        <v>1.9010204602852094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55347238</v>
      </c>
      <c r="I35" s="210">
        <v>2.6377735498689203</v>
      </c>
      <c r="J35" s="211">
        <v>315362</v>
      </c>
      <c r="K35" s="212">
        <v>2.1584814403764563</v>
      </c>
      <c r="L35" s="211">
        <v>89149</v>
      </c>
      <c r="M35" s="212">
        <v>1.77</v>
      </c>
      <c r="N35" s="211">
        <v>1800</v>
      </c>
      <c r="O35" s="212">
        <v>5.6</v>
      </c>
      <c r="P35" s="211">
        <v>621</v>
      </c>
      <c r="Q35" s="212">
        <v>2</v>
      </c>
      <c r="R35" s="211">
        <v>454662</v>
      </c>
      <c r="S35" s="212">
        <v>2.0568800249416053</v>
      </c>
      <c r="T35" s="211">
        <v>12696</v>
      </c>
      <c r="U35" s="212">
        <v>2.4</v>
      </c>
      <c r="V35" s="211">
        <v>54472948</v>
      </c>
      <c r="W35" s="212">
        <v>2.6467652388326774</v>
      </c>
      <c r="X35" s="209">
        <v>54940306</v>
      </c>
      <c r="Y35" s="210">
        <v>2.6417921107356044</v>
      </c>
      <c r="Z35" s="211">
        <v>0</v>
      </c>
      <c r="AA35" s="213"/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19055335</v>
      </c>
      <c r="I36" s="215">
        <v>4.372966937128107</v>
      </c>
      <c r="J36" s="216">
        <v>8290808</v>
      </c>
      <c r="K36" s="217">
        <v>4.561987909598197</v>
      </c>
      <c r="L36" s="216">
        <v>21151</v>
      </c>
      <c r="M36" s="217">
        <v>4.617899999999999</v>
      </c>
      <c r="N36" s="216">
        <v>0</v>
      </c>
      <c r="O36" s="217"/>
      <c r="P36" s="216">
        <v>311610</v>
      </c>
      <c r="Q36" s="217">
        <v>4.512556031577934</v>
      </c>
      <c r="R36" s="216">
        <v>100904</v>
      </c>
      <c r="S36" s="217">
        <v>4.359582554705463</v>
      </c>
      <c r="T36" s="216">
        <v>98687</v>
      </c>
      <c r="U36" s="217">
        <v>4.070449825204941</v>
      </c>
      <c r="V36" s="216">
        <v>10187284</v>
      </c>
      <c r="W36" s="217">
        <v>4.2192042928419395</v>
      </c>
      <c r="X36" s="214">
        <v>10386875</v>
      </c>
      <c r="Y36" s="215">
        <v>4.219150354779468</v>
      </c>
      <c r="Z36" s="216">
        <v>44891</v>
      </c>
      <c r="AA36" s="218">
        <v>3.967722407609543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18795142</v>
      </c>
      <c r="I37" s="220">
        <v>4.376042692776676</v>
      </c>
      <c r="J37" s="221">
        <v>8289757</v>
      </c>
      <c r="K37" s="222">
        <v>4.562445951431386</v>
      </c>
      <c r="L37" s="221">
        <v>21151</v>
      </c>
      <c r="M37" s="222">
        <v>4.617899999999999</v>
      </c>
      <c r="N37" s="221">
        <v>0</v>
      </c>
      <c r="O37" s="222"/>
      <c r="P37" s="221">
        <v>311610</v>
      </c>
      <c r="Q37" s="222">
        <v>4.512556031577934</v>
      </c>
      <c r="R37" s="221">
        <v>94436</v>
      </c>
      <c r="S37" s="222">
        <v>4.356814330340125</v>
      </c>
      <c r="T37" s="221">
        <v>98687</v>
      </c>
      <c r="U37" s="222">
        <v>4.070449825204941</v>
      </c>
      <c r="V37" s="221">
        <v>9936865</v>
      </c>
      <c r="W37" s="222">
        <v>4.220544119739979</v>
      </c>
      <c r="X37" s="219">
        <v>10129988</v>
      </c>
      <c r="Y37" s="220">
        <v>4.2203543034404385</v>
      </c>
      <c r="Z37" s="221">
        <v>42636</v>
      </c>
      <c r="AA37" s="223">
        <v>4.008614114832536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110610</v>
      </c>
      <c r="I38" s="205">
        <v>3.6966171159931287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6468</v>
      </c>
      <c r="S38" s="207">
        <v>4.4</v>
      </c>
      <c r="T38" s="206">
        <v>0</v>
      </c>
      <c r="U38" s="207"/>
      <c r="V38" s="206">
        <v>101887</v>
      </c>
      <c r="W38" s="207">
        <v>3.6631033429191158</v>
      </c>
      <c r="X38" s="204">
        <v>108355</v>
      </c>
      <c r="Y38" s="205">
        <v>3.707087356374878</v>
      </c>
      <c r="Z38" s="206">
        <v>2255</v>
      </c>
      <c r="AA38" s="208">
        <v>3.1943538802660756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149583</v>
      </c>
      <c r="I39" s="205">
        <v>4.486028756610043</v>
      </c>
      <c r="J39" s="206">
        <v>1051</v>
      </c>
      <c r="K39" s="207">
        <v>0.9565</v>
      </c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148532</v>
      </c>
      <c r="W39" s="207">
        <v>4.51100340667331</v>
      </c>
      <c r="X39" s="204">
        <v>148532</v>
      </c>
      <c r="Y39" s="205">
        <v>4.51100340667331</v>
      </c>
      <c r="Z39" s="206">
        <v>0</v>
      </c>
      <c r="AA39" s="208"/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33691290</v>
      </c>
      <c r="I41" s="190">
        <v>1.8246666655625239</v>
      </c>
      <c r="J41" s="189">
        <v>201991</v>
      </c>
      <c r="K41" s="190">
        <v>2.329189879747117</v>
      </c>
      <c r="L41" s="189">
        <v>0</v>
      </c>
      <c r="M41" s="190"/>
      <c r="N41" s="189">
        <v>0</v>
      </c>
      <c r="O41" s="190"/>
      <c r="P41" s="189">
        <v>56636</v>
      </c>
      <c r="Q41" s="190">
        <v>2.0501606151564373</v>
      </c>
      <c r="R41" s="189">
        <v>13757</v>
      </c>
      <c r="S41" s="190">
        <v>1.241579952024424</v>
      </c>
      <c r="T41" s="189">
        <v>14564</v>
      </c>
      <c r="U41" s="190">
        <v>1.265416218071958</v>
      </c>
      <c r="V41" s="189">
        <v>33340392</v>
      </c>
      <c r="W41" s="190">
        <v>1.8219198403036168</v>
      </c>
      <c r="X41" s="189">
        <v>33368713</v>
      </c>
      <c r="Y41" s="190">
        <v>1.8214378418580297</v>
      </c>
      <c r="Z41" s="189">
        <v>63950</v>
      </c>
      <c r="AA41" s="191">
        <v>1.707552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225">
        <v>10609238</v>
      </c>
      <c r="I42" s="226">
        <v>1.4908227497582767</v>
      </c>
      <c r="J42" s="227">
        <v>187726</v>
      </c>
      <c r="K42" s="228">
        <v>2.415447274218808</v>
      </c>
      <c r="L42" s="227">
        <v>0</v>
      </c>
      <c r="M42" s="228"/>
      <c r="N42" s="227">
        <v>0</v>
      </c>
      <c r="O42" s="228"/>
      <c r="P42" s="227">
        <v>47245</v>
      </c>
      <c r="Q42" s="228">
        <v>2.204913374960313</v>
      </c>
      <c r="R42" s="227">
        <v>13460</v>
      </c>
      <c r="S42" s="228">
        <v>1.2340498662704311</v>
      </c>
      <c r="T42" s="227">
        <v>11967</v>
      </c>
      <c r="U42" s="228">
        <v>1.1846578006183672</v>
      </c>
      <c r="V42" s="227">
        <v>10328061</v>
      </c>
      <c r="W42" s="228">
        <v>1.4713535864960519</v>
      </c>
      <c r="X42" s="225">
        <v>10353488</v>
      </c>
      <c r="Y42" s="226">
        <v>1.4707113167755637</v>
      </c>
      <c r="Z42" s="227">
        <v>20779</v>
      </c>
      <c r="AA42" s="229">
        <v>1.5259209105346745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30">
        <v>23082052</v>
      </c>
      <c r="I43" s="231">
        <v>1.9780467408703521</v>
      </c>
      <c r="J43" s="232">
        <v>14265</v>
      </c>
      <c r="K43" s="233">
        <v>1.193780967402734</v>
      </c>
      <c r="L43" s="232">
        <v>0</v>
      </c>
      <c r="M43" s="233"/>
      <c r="N43" s="232">
        <v>0</v>
      </c>
      <c r="O43" s="233"/>
      <c r="P43" s="232">
        <v>9391</v>
      </c>
      <c r="Q43" s="233">
        <v>1.2716999999999998</v>
      </c>
      <c r="R43" s="232">
        <v>297</v>
      </c>
      <c r="S43" s="233">
        <v>1.5843164983164981</v>
      </c>
      <c r="T43" s="232">
        <v>2597</v>
      </c>
      <c r="U43" s="233">
        <v>1.6375460531382362</v>
      </c>
      <c r="V43" s="232">
        <v>23012331</v>
      </c>
      <c r="W43" s="233">
        <v>1.9792360664289066</v>
      </c>
      <c r="X43" s="230">
        <v>23015225</v>
      </c>
      <c r="Y43" s="231">
        <v>1.9791939754923096</v>
      </c>
      <c r="Z43" s="232">
        <v>43171</v>
      </c>
      <c r="AA43" s="234">
        <v>1.7949580343286002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150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350772407</v>
      </c>
      <c r="I24" s="190">
        <v>0.8610802817685713</v>
      </c>
      <c r="J24" s="189">
        <v>128838614</v>
      </c>
      <c r="K24" s="190">
        <v>1.1141681482470778</v>
      </c>
      <c r="L24" s="189">
        <v>3585468</v>
      </c>
      <c r="M24" s="190">
        <v>1.6821599060150585</v>
      </c>
      <c r="N24" s="189">
        <v>10232477</v>
      </c>
      <c r="O24" s="190">
        <v>2.1401057022068066</v>
      </c>
      <c r="P24" s="189">
        <v>24735421</v>
      </c>
      <c r="Q24" s="190">
        <v>1.1203152036910953</v>
      </c>
      <c r="R24" s="189">
        <v>8198403</v>
      </c>
      <c r="S24" s="190">
        <v>0.3197285049783476</v>
      </c>
      <c r="T24" s="189">
        <v>21460428</v>
      </c>
      <c r="U24" s="190">
        <v>0.23711586049448777</v>
      </c>
      <c r="V24" s="189">
        <v>147753464</v>
      </c>
      <c r="W24" s="190">
        <v>0.5952777684447383</v>
      </c>
      <c r="X24" s="189">
        <v>177412295</v>
      </c>
      <c r="Y24" s="190">
        <v>0.5392234799313093</v>
      </c>
      <c r="Z24" s="189">
        <v>5968132</v>
      </c>
      <c r="AA24" s="191">
        <v>1.2039997439902468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315489612</v>
      </c>
      <c r="I25" s="193">
        <v>0.7124078976632042</v>
      </c>
      <c r="J25" s="129">
        <v>106057839</v>
      </c>
      <c r="K25" s="194">
        <v>0.894328489960087</v>
      </c>
      <c r="L25" s="129">
        <v>2581070</v>
      </c>
      <c r="M25" s="194">
        <v>1.391239621436071</v>
      </c>
      <c r="N25" s="129">
        <v>8591277</v>
      </c>
      <c r="O25" s="194">
        <v>2.060274725829466</v>
      </c>
      <c r="P25" s="129">
        <v>17598981</v>
      </c>
      <c r="Q25" s="194">
        <v>0.6496806945470309</v>
      </c>
      <c r="R25" s="129">
        <v>8025646</v>
      </c>
      <c r="S25" s="194">
        <v>0.28728584604902835</v>
      </c>
      <c r="T25" s="129">
        <v>20894615</v>
      </c>
      <c r="U25" s="194">
        <v>0.18516795010580478</v>
      </c>
      <c r="V25" s="129">
        <v>146064009</v>
      </c>
      <c r="W25" s="194">
        <v>0.5781032541774201</v>
      </c>
      <c r="X25" s="192">
        <v>174984270</v>
      </c>
      <c r="Y25" s="193">
        <v>0.5178402128585615</v>
      </c>
      <c r="Z25" s="129">
        <v>5676175</v>
      </c>
      <c r="AA25" s="195">
        <v>1.1578407914837017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35282795</v>
      </c>
      <c r="I26" s="197">
        <v>2.1902302174501767</v>
      </c>
      <c r="J26" s="198">
        <v>22780775</v>
      </c>
      <c r="K26" s="199">
        <v>2.1376545283951045</v>
      </c>
      <c r="L26" s="198">
        <v>1004398</v>
      </c>
      <c r="M26" s="199">
        <v>2.4297221504821795</v>
      </c>
      <c r="N26" s="198">
        <v>1641200</v>
      </c>
      <c r="O26" s="199">
        <v>2.558068724348038</v>
      </c>
      <c r="P26" s="198">
        <v>7136440</v>
      </c>
      <c r="Q26" s="199">
        <v>2.2809855302363644</v>
      </c>
      <c r="R26" s="198">
        <v>172757</v>
      </c>
      <c r="S26" s="199">
        <v>1.8274623968927453</v>
      </c>
      <c r="T26" s="198">
        <v>565813</v>
      </c>
      <c r="U26" s="199">
        <v>2.15572614132231</v>
      </c>
      <c r="V26" s="198">
        <v>1689455</v>
      </c>
      <c r="W26" s="199">
        <v>2.079894456437135</v>
      </c>
      <c r="X26" s="196">
        <v>2428025</v>
      </c>
      <c r="Y26" s="197">
        <v>2.0795986883578217</v>
      </c>
      <c r="Z26" s="198">
        <v>291957</v>
      </c>
      <c r="AA26" s="200">
        <v>2.101345892717078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201">
        <v>400074301</v>
      </c>
      <c r="I27" s="202">
        <v>2.9627745464158157</v>
      </c>
      <c r="J27" s="201">
        <v>112150437</v>
      </c>
      <c r="K27" s="202">
        <v>3.198646164083159</v>
      </c>
      <c r="L27" s="201">
        <v>12272314</v>
      </c>
      <c r="M27" s="202">
        <v>2.6823449060543925</v>
      </c>
      <c r="N27" s="201">
        <v>27466974</v>
      </c>
      <c r="O27" s="202">
        <v>3.3276606758028757</v>
      </c>
      <c r="P27" s="201">
        <v>17527546</v>
      </c>
      <c r="Q27" s="202">
        <v>3.0143780803827305</v>
      </c>
      <c r="R27" s="201">
        <v>5916579</v>
      </c>
      <c r="S27" s="202">
        <v>3.2861464194089174</v>
      </c>
      <c r="T27" s="201">
        <v>2058343</v>
      </c>
      <c r="U27" s="202">
        <v>3.031736400881681</v>
      </c>
      <c r="V27" s="201">
        <v>220374128</v>
      </c>
      <c r="W27" s="202">
        <v>2.799949429829168</v>
      </c>
      <c r="X27" s="201">
        <v>228349050</v>
      </c>
      <c r="Y27" s="202">
        <v>2.814626611477473</v>
      </c>
      <c r="Z27" s="201">
        <v>2307980</v>
      </c>
      <c r="AA27" s="203">
        <v>2.913086216648325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47906193</v>
      </c>
      <c r="I28" s="205">
        <v>2.3814411935696915</v>
      </c>
      <c r="J28" s="206">
        <v>27961537</v>
      </c>
      <c r="K28" s="207">
        <v>2.4174011360248184</v>
      </c>
      <c r="L28" s="206">
        <v>762328</v>
      </c>
      <c r="M28" s="207">
        <v>2.3267924726626856</v>
      </c>
      <c r="N28" s="206">
        <v>6871856</v>
      </c>
      <c r="O28" s="207">
        <v>2.5714166136921377</v>
      </c>
      <c r="P28" s="206">
        <v>6728156</v>
      </c>
      <c r="Q28" s="207">
        <v>2.4005899771646195</v>
      </c>
      <c r="R28" s="206">
        <v>187545</v>
      </c>
      <c r="S28" s="207">
        <v>1.938496321416193</v>
      </c>
      <c r="T28" s="206">
        <v>409810</v>
      </c>
      <c r="U28" s="207">
        <v>2.2067662677826307</v>
      </c>
      <c r="V28" s="206">
        <v>4109516</v>
      </c>
      <c r="W28" s="207">
        <v>1.8628946482262143</v>
      </c>
      <c r="X28" s="204">
        <v>4706871</v>
      </c>
      <c r="Y28" s="205">
        <v>1.8958436883653702</v>
      </c>
      <c r="Z28" s="206">
        <v>875445</v>
      </c>
      <c r="AA28" s="208">
        <v>2.2532651224234534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138906210</v>
      </c>
      <c r="I29" s="205">
        <v>3.0690200547995663</v>
      </c>
      <c r="J29" s="206">
        <v>57943423</v>
      </c>
      <c r="K29" s="207">
        <v>3.311464696923411</v>
      </c>
      <c r="L29" s="206">
        <v>4221645</v>
      </c>
      <c r="M29" s="207">
        <v>3.7880783571332977</v>
      </c>
      <c r="N29" s="206">
        <v>19007759</v>
      </c>
      <c r="O29" s="207">
        <v>3.5520164577949456</v>
      </c>
      <c r="P29" s="206">
        <v>9347718</v>
      </c>
      <c r="Q29" s="207">
        <v>3.356288663778689</v>
      </c>
      <c r="R29" s="206">
        <v>2946444</v>
      </c>
      <c r="S29" s="207">
        <v>3.117396982464285</v>
      </c>
      <c r="T29" s="206">
        <v>890928</v>
      </c>
      <c r="U29" s="207">
        <v>3.068898534673958</v>
      </c>
      <c r="V29" s="206">
        <v>43915273</v>
      </c>
      <c r="W29" s="207">
        <v>2.4054206554425837</v>
      </c>
      <c r="X29" s="204">
        <v>47752645</v>
      </c>
      <c r="Y29" s="205">
        <v>2.4617202921702033</v>
      </c>
      <c r="Z29" s="206">
        <v>633020</v>
      </c>
      <c r="AA29" s="208">
        <v>3.1486766882562955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59867287</v>
      </c>
      <c r="I30" s="205">
        <v>2.9857277493616845</v>
      </c>
      <c r="J30" s="206">
        <v>9237321</v>
      </c>
      <c r="K30" s="207">
        <v>3.8614529706827336</v>
      </c>
      <c r="L30" s="206">
        <v>392288</v>
      </c>
      <c r="M30" s="207">
        <v>2.309197365710906</v>
      </c>
      <c r="N30" s="206">
        <v>880484</v>
      </c>
      <c r="O30" s="207">
        <v>3.4888418325602735</v>
      </c>
      <c r="P30" s="206">
        <v>860716</v>
      </c>
      <c r="Q30" s="207">
        <v>3.7610416341743385</v>
      </c>
      <c r="R30" s="206">
        <v>1417719</v>
      </c>
      <c r="S30" s="207">
        <v>3.929038320217195</v>
      </c>
      <c r="T30" s="206">
        <v>513507</v>
      </c>
      <c r="U30" s="207">
        <v>3.5347496388559456</v>
      </c>
      <c r="V30" s="206">
        <v>46141429</v>
      </c>
      <c r="W30" s="207">
        <v>2.7519013487206916</v>
      </c>
      <c r="X30" s="204">
        <v>48072655</v>
      </c>
      <c r="Y30" s="205">
        <v>2.79499097863848</v>
      </c>
      <c r="Z30" s="206">
        <v>423823</v>
      </c>
      <c r="AA30" s="208">
        <v>3.5454425887693684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29567387</v>
      </c>
      <c r="I31" s="205">
        <v>3.356553126686506</v>
      </c>
      <c r="J31" s="206">
        <v>8201120</v>
      </c>
      <c r="K31" s="207">
        <v>4.029284607456055</v>
      </c>
      <c r="L31" s="206">
        <v>612109</v>
      </c>
      <c r="M31" s="207">
        <v>4.246180539740471</v>
      </c>
      <c r="N31" s="206">
        <v>333848</v>
      </c>
      <c r="O31" s="207">
        <v>4.642120266708202</v>
      </c>
      <c r="P31" s="206">
        <v>235512</v>
      </c>
      <c r="Q31" s="207">
        <v>3.734251225415265</v>
      </c>
      <c r="R31" s="206">
        <v>383575</v>
      </c>
      <c r="S31" s="207">
        <v>3.6054181422146905</v>
      </c>
      <c r="T31" s="206">
        <v>77235</v>
      </c>
      <c r="U31" s="207">
        <v>3.3639894905159577</v>
      </c>
      <c r="V31" s="206">
        <v>19630735</v>
      </c>
      <c r="W31" s="207">
        <v>3.017552992529317</v>
      </c>
      <c r="X31" s="204">
        <v>20091545</v>
      </c>
      <c r="Y31" s="205">
        <v>3.0300949130741324</v>
      </c>
      <c r="Z31" s="206">
        <v>93253</v>
      </c>
      <c r="AA31" s="208">
        <v>3.132349022551553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38236685</v>
      </c>
      <c r="I32" s="205">
        <v>3.4879816285904495</v>
      </c>
      <c r="J32" s="206">
        <v>1249342</v>
      </c>
      <c r="K32" s="207">
        <v>3.691604054614349</v>
      </c>
      <c r="L32" s="206">
        <v>5420439</v>
      </c>
      <c r="M32" s="207">
        <v>1.8576469167534218</v>
      </c>
      <c r="N32" s="206">
        <v>204527</v>
      </c>
      <c r="O32" s="207">
        <v>4.249137482092829</v>
      </c>
      <c r="P32" s="206">
        <v>86248</v>
      </c>
      <c r="Q32" s="207">
        <v>4.295317166774881</v>
      </c>
      <c r="R32" s="206">
        <v>332887</v>
      </c>
      <c r="S32" s="207">
        <v>3.968705173827755</v>
      </c>
      <c r="T32" s="206">
        <v>62468</v>
      </c>
      <c r="U32" s="207">
        <v>3.6136890984183916</v>
      </c>
      <c r="V32" s="206">
        <v>30700219</v>
      </c>
      <c r="W32" s="207">
        <v>3.752692971649485</v>
      </c>
      <c r="X32" s="204">
        <v>31095574</v>
      </c>
      <c r="Y32" s="205">
        <v>3.7547441258038843</v>
      </c>
      <c r="Z32" s="206">
        <v>180555</v>
      </c>
      <c r="AA32" s="208">
        <v>3.8356593436902884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3257604</v>
      </c>
      <c r="I33" s="205">
        <v>3.0958744476001376</v>
      </c>
      <c r="J33" s="206">
        <v>185658</v>
      </c>
      <c r="K33" s="207">
        <v>2.944757170173114</v>
      </c>
      <c r="L33" s="206">
        <v>756432</v>
      </c>
      <c r="M33" s="207">
        <v>1.808626859783827</v>
      </c>
      <c r="N33" s="206">
        <v>166700</v>
      </c>
      <c r="O33" s="207">
        <v>4.2799640071985605</v>
      </c>
      <c r="P33" s="206">
        <v>1737</v>
      </c>
      <c r="Q33" s="207">
        <v>4.05</v>
      </c>
      <c r="R33" s="206">
        <v>17078</v>
      </c>
      <c r="S33" s="207">
        <v>4.187579248155521</v>
      </c>
      <c r="T33" s="206">
        <v>3026</v>
      </c>
      <c r="U33" s="207">
        <v>6.170052742894912</v>
      </c>
      <c r="V33" s="206">
        <v>2108946</v>
      </c>
      <c r="W33" s="207">
        <v>3.4613833104783147</v>
      </c>
      <c r="X33" s="204">
        <v>2129050</v>
      </c>
      <c r="Y33" s="205">
        <v>3.4710686037434537</v>
      </c>
      <c r="Z33" s="206">
        <v>18027</v>
      </c>
      <c r="AA33" s="208">
        <v>3.3106054695734177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13135396</v>
      </c>
      <c r="I34" s="205">
        <v>2.235215015824418</v>
      </c>
      <c r="J34" s="206">
        <v>153004</v>
      </c>
      <c r="K34" s="207">
        <v>2.668449683668401</v>
      </c>
      <c r="L34" s="206">
        <v>17924</v>
      </c>
      <c r="M34" s="207">
        <v>2.9466466636911406</v>
      </c>
      <c r="N34" s="206">
        <v>0</v>
      </c>
      <c r="O34" s="207"/>
      <c r="P34" s="206">
        <v>0</v>
      </c>
      <c r="Q34" s="207"/>
      <c r="R34" s="206">
        <v>59787</v>
      </c>
      <c r="S34" s="207">
        <v>2.563993901684313</v>
      </c>
      <c r="T34" s="206">
        <v>4362</v>
      </c>
      <c r="U34" s="207">
        <v>1.4730824850985786</v>
      </c>
      <c r="V34" s="206">
        <v>12848031</v>
      </c>
      <c r="W34" s="207">
        <v>2.227885291497195</v>
      </c>
      <c r="X34" s="204">
        <v>12912180</v>
      </c>
      <c r="Y34" s="205">
        <v>2.2291755773153716</v>
      </c>
      <c r="Z34" s="206">
        <v>52288</v>
      </c>
      <c r="AA34" s="208">
        <v>2.2181001109241127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54825074</v>
      </c>
      <c r="I35" s="210">
        <v>2.629522079056382</v>
      </c>
      <c r="J35" s="211">
        <v>317383</v>
      </c>
      <c r="K35" s="212">
        <v>2.153302570080943</v>
      </c>
      <c r="L35" s="211">
        <v>89149</v>
      </c>
      <c r="M35" s="212">
        <v>1.77</v>
      </c>
      <c r="N35" s="211">
        <v>1800</v>
      </c>
      <c r="O35" s="212">
        <v>5.6</v>
      </c>
      <c r="P35" s="211">
        <v>696</v>
      </c>
      <c r="Q35" s="212">
        <v>2</v>
      </c>
      <c r="R35" s="211">
        <v>458121</v>
      </c>
      <c r="S35" s="212">
        <v>2.049020307953575</v>
      </c>
      <c r="T35" s="211">
        <v>12696</v>
      </c>
      <c r="U35" s="212">
        <v>2.4</v>
      </c>
      <c r="V35" s="211">
        <v>53945229</v>
      </c>
      <c r="W35" s="212">
        <v>2.638619018579011</v>
      </c>
      <c r="X35" s="209">
        <v>54416046</v>
      </c>
      <c r="Y35" s="210">
        <v>2.633590749684385</v>
      </c>
      <c r="Z35" s="211">
        <v>0</v>
      </c>
      <c r="AA35" s="213"/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14372465</v>
      </c>
      <c r="I36" s="215">
        <v>3.476670450538582</v>
      </c>
      <c r="J36" s="216">
        <v>6901649</v>
      </c>
      <c r="K36" s="217">
        <v>3.520042777269606</v>
      </c>
      <c r="L36" s="216">
        <v>0</v>
      </c>
      <c r="M36" s="217"/>
      <c r="N36" s="216">
        <v>0</v>
      </c>
      <c r="O36" s="217"/>
      <c r="P36" s="216">
        <v>266763</v>
      </c>
      <c r="Q36" s="217">
        <v>3.0503115315842155</v>
      </c>
      <c r="R36" s="216">
        <v>113423</v>
      </c>
      <c r="S36" s="217">
        <v>4.0209753436251905</v>
      </c>
      <c r="T36" s="216">
        <v>84311</v>
      </c>
      <c r="U36" s="217">
        <v>2.9126489592105416</v>
      </c>
      <c r="V36" s="216">
        <v>6974750</v>
      </c>
      <c r="W36" s="217">
        <v>3.4502072141653817</v>
      </c>
      <c r="X36" s="214">
        <v>7172484</v>
      </c>
      <c r="Y36" s="215">
        <v>3.45290661104298</v>
      </c>
      <c r="Z36" s="216">
        <v>31569</v>
      </c>
      <c r="AA36" s="218">
        <v>2.998142310494472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13994400</v>
      </c>
      <c r="I37" s="220">
        <v>3.4603610452966898</v>
      </c>
      <c r="J37" s="221">
        <v>6901123</v>
      </c>
      <c r="K37" s="222">
        <v>3.5202389610937237</v>
      </c>
      <c r="L37" s="221">
        <v>0</v>
      </c>
      <c r="M37" s="222"/>
      <c r="N37" s="221">
        <v>0</v>
      </c>
      <c r="O37" s="222"/>
      <c r="P37" s="221">
        <v>266763</v>
      </c>
      <c r="Q37" s="222">
        <v>3.0503115315842155</v>
      </c>
      <c r="R37" s="221">
        <v>106955</v>
      </c>
      <c r="S37" s="222">
        <v>3.9980636267589174</v>
      </c>
      <c r="T37" s="221">
        <v>84311</v>
      </c>
      <c r="U37" s="222">
        <v>2.9126489592105416</v>
      </c>
      <c r="V37" s="221">
        <v>6605946</v>
      </c>
      <c r="W37" s="222">
        <v>3.4147861308281966</v>
      </c>
      <c r="X37" s="219">
        <v>6797212</v>
      </c>
      <c r="Y37" s="220">
        <v>3.4177225271773186</v>
      </c>
      <c r="Z37" s="221">
        <v>29302</v>
      </c>
      <c r="AA37" s="223">
        <v>2.982960337178349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126633</v>
      </c>
      <c r="I38" s="205">
        <v>3.7044843247810597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6468</v>
      </c>
      <c r="S38" s="207">
        <v>4.4</v>
      </c>
      <c r="T38" s="206">
        <v>0</v>
      </c>
      <c r="U38" s="207"/>
      <c r="V38" s="206">
        <v>117898</v>
      </c>
      <c r="W38" s="207">
        <v>3.676153970381177</v>
      </c>
      <c r="X38" s="204">
        <v>124366</v>
      </c>
      <c r="Y38" s="205">
        <v>3.7137967048871876</v>
      </c>
      <c r="Z38" s="206">
        <v>2267</v>
      </c>
      <c r="AA38" s="208">
        <v>3.1946124393471553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251432</v>
      </c>
      <c r="I39" s="205">
        <v>4.269937855961055</v>
      </c>
      <c r="J39" s="206">
        <v>526</v>
      </c>
      <c r="K39" s="207">
        <v>0.9565</v>
      </c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250906</v>
      </c>
      <c r="W39" s="207">
        <v>4.27688415581931</v>
      </c>
      <c r="X39" s="204">
        <v>250906</v>
      </c>
      <c r="Y39" s="205">
        <v>4.27688415581931</v>
      </c>
      <c r="Z39" s="206">
        <v>0</v>
      </c>
      <c r="AA39" s="208"/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33346305</v>
      </c>
      <c r="I41" s="190">
        <v>1.8242781523919964</v>
      </c>
      <c r="J41" s="189">
        <v>191338</v>
      </c>
      <c r="K41" s="190">
        <v>2.396219359980767</v>
      </c>
      <c r="L41" s="189">
        <v>0</v>
      </c>
      <c r="M41" s="190"/>
      <c r="N41" s="189">
        <v>0</v>
      </c>
      <c r="O41" s="190"/>
      <c r="P41" s="189">
        <v>59318</v>
      </c>
      <c r="Q41" s="190">
        <v>2.0263683856502244</v>
      </c>
      <c r="R41" s="189">
        <v>13798</v>
      </c>
      <c r="S41" s="190">
        <v>1.2206973112045225</v>
      </c>
      <c r="T41" s="189">
        <v>13996</v>
      </c>
      <c r="U41" s="190">
        <v>1.2573074521291796</v>
      </c>
      <c r="V41" s="189">
        <v>33004380</v>
      </c>
      <c r="W41" s="190">
        <v>1.8213423398773134</v>
      </c>
      <c r="X41" s="189">
        <v>33032174</v>
      </c>
      <c r="Y41" s="190">
        <v>1.820853249213933</v>
      </c>
      <c r="Z41" s="189">
        <v>63475</v>
      </c>
      <c r="AA41" s="191">
        <v>1.6992073824340288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225">
        <v>10416050</v>
      </c>
      <c r="I42" s="226">
        <v>1.4832741950931494</v>
      </c>
      <c r="J42" s="227">
        <v>178911</v>
      </c>
      <c r="K42" s="228">
        <v>2.4787371497560238</v>
      </c>
      <c r="L42" s="227">
        <v>0</v>
      </c>
      <c r="M42" s="228"/>
      <c r="N42" s="227">
        <v>0</v>
      </c>
      <c r="O42" s="228"/>
      <c r="P42" s="227">
        <v>48000</v>
      </c>
      <c r="Q42" s="228">
        <v>2.210820485416667</v>
      </c>
      <c r="R42" s="227">
        <v>13489</v>
      </c>
      <c r="S42" s="228">
        <v>1.2125704277559493</v>
      </c>
      <c r="T42" s="227">
        <v>10968</v>
      </c>
      <c r="U42" s="228">
        <v>1.1850951677607584</v>
      </c>
      <c r="V42" s="227">
        <v>10144075</v>
      </c>
      <c r="W42" s="228">
        <v>1.4628595611724087</v>
      </c>
      <c r="X42" s="225">
        <v>10168532</v>
      </c>
      <c r="Y42" s="226">
        <v>1.4622242918446835</v>
      </c>
      <c r="Z42" s="227">
        <v>20607</v>
      </c>
      <c r="AA42" s="229">
        <v>1.5212465667006358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30">
        <v>22930255</v>
      </c>
      <c r="I43" s="231">
        <v>1.9791723280094362</v>
      </c>
      <c r="J43" s="232">
        <v>12427</v>
      </c>
      <c r="K43" s="233">
        <v>1.2076515249054478</v>
      </c>
      <c r="L43" s="232">
        <v>0</v>
      </c>
      <c r="M43" s="233"/>
      <c r="N43" s="232">
        <v>0</v>
      </c>
      <c r="O43" s="233"/>
      <c r="P43" s="232">
        <v>11318</v>
      </c>
      <c r="Q43" s="233">
        <v>1.244</v>
      </c>
      <c r="R43" s="232">
        <v>309</v>
      </c>
      <c r="S43" s="233">
        <v>1.5755038834951456</v>
      </c>
      <c r="T43" s="232">
        <v>3028</v>
      </c>
      <c r="U43" s="233">
        <v>1.518822985468956</v>
      </c>
      <c r="V43" s="232">
        <v>22860305</v>
      </c>
      <c r="W43" s="233">
        <v>1.9804132348715384</v>
      </c>
      <c r="X43" s="230">
        <v>22863642</v>
      </c>
      <c r="Y43" s="231">
        <v>1.9803483470043846</v>
      </c>
      <c r="Z43" s="232">
        <v>42868</v>
      </c>
      <c r="AA43" s="234">
        <v>1.7847316879723802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151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342244786</v>
      </c>
      <c r="I24" s="190">
        <v>0.7710592316813265</v>
      </c>
      <c r="J24" s="189">
        <v>122809091</v>
      </c>
      <c r="K24" s="190">
        <v>0.9923321895591589</v>
      </c>
      <c r="L24" s="189">
        <v>4040307</v>
      </c>
      <c r="M24" s="190">
        <v>1.4546375442014678</v>
      </c>
      <c r="N24" s="189">
        <v>9652730</v>
      </c>
      <c r="O24" s="190">
        <v>2.396253729245508</v>
      </c>
      <c r="P24" s="189">
        <v>19671994</v>
      </c>
      <c r="Q24" s="190">
        <v>0.7661956529419437</v>
      </c>
      <c r="R24" s="189">
        <v>8678082</v>
      </c>
      <c r="S24" s="190">
        <v>0.34766132220230234</v>
      </c>
      <c r="T24" s="189">
        <v>20672547</v>
      </c>
      <c r="U24" s="190">
        <v>0.20560326362784423</v>
      </c>
      <c r="V24" s="189">
        <v>150763787</v>
      </c>
      <c r="W24" s="190">
        <v>0.5663445765235385</v>
      </c>
      <c r="X24" s="189">
        <v>180114416</v>
      </c>
      <c r="Y24" s="190">
        <v>0.5144002262994873</v>
      </c>
      <c r="Z24" s="189">
        <v>5956248</v>
      </c>
      <c r="AA24" s="191">
        <v>0.8877343812749234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321681840</v>
      </c>
      <c r="I25" s="193">
        <v>0.6840921860808182</v>
      </c>
      <c r="J25" s="129">
        <v>107849309</v>
      </c>
      <c r="K25" s="194">
        <v>0.8375638124301752</v>
      </c>
      <c r="L25" s="129">
        <v>3112181</v>
      </c>
      <c r="M25" s="194">
        <v>1.2283398648407657</v>
      </c>
      <c r="N25" s="129">
        <v>8814296</v>
      </c>
      <c r="O25" s="194">
        <v>2.4024608372920535</v>
      </c>
      <c r="P25" s="129">
        <v>17739315</v>
      </c>
      <c r="Q25" s="194">
        <v>0.573679677507277</v>
      </c>
      <c r="R25" s="129">
        <v>8416809</v>
      </c>
      <c r="S25" s="194">
        <v>0.31284544004265746</v>
      </c>
      <c r="T25" s="129">
        <v>20352495</v>
      </c>
      <c r="U25" s="194">
        <v>0.18008054576502783</v>
      </c>
      <c r="V25" s="129">
        <v>149702944</v>
      </c>
      <c r="W25" s="194">
        <v>0.5576622329874152</v>
      </c>
      <c r="X25" s="192">
        <v>178472248</v>
      </c>
      <c r="Y25" s="193">
        <v>0.503059242680128</v>
      </c>
      <c r="Z25" s="129">
        <v>5694491</v>
      </c>
      <c r="AA25" s="195">
        <v>0.8367399765527771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20562946</v>
      </c>
      <c r="I26" s="197">
        <v>2.131930308541393</v>
      </c>
      <c r="J26" s="198">
        <v>14959782</v>
      </c>
      <c r="K26" s="199">
        <v>2.10831505558704</v>
      </c>
      <c r="L26" s="198">
        <v>928126</v>
      </c>
      <c r="M26" s="199">
        <v>2.2134739998663973</v>
      </c>
      <c r="N26" s="198">
        <v>838434</v>
      </c>
      <c r="O26" s="199">
        <v>2.330816145814697</v>
      </c>
      <c r="P26" s="198">
        <v>1932679</v>
      </c>
      <c r="Q26" s="199">
        <v>2.533237297088653</v>
      </c>
      <c r="R26" s="198">
        <v>261273</v>
      </c>
      <c r="S26" s="199">
        <v>1.4693057338492688</v>
      </c>
      <c r="T26" s="198">
        <v>320052</v>
      </c>
      <c r="U26" s="199">
        <v>1.8285729428342894</v>
      </c>
      <c r="V26" s="198">
        <v>1060843</v>
      </c>
      <c r="W26" s="199">
        <v>1.7930130828972808</v>
      </c>
      <c r="X26" s="196">
        <v>1642168</v>
      </c>
      <c r="Y26" s="197">
        <v>1.7484460726308146</v>
      </c>
      <c r="Z26" s="198">
        <v>261757</v>
      </c>
      <c r="AA26" s="200">
        <v>1.9970673918940083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450273516</v>
      </c>
      <c r="I27" s="190">
        <v>3.01305057646073</v>
      </c>
      <c r="J27" s="189">
        <v>123394842</v>
      </c>
      <c r="K27" s="190">
        <v>3.2767340214941885</v>
      </c>
      <c r="L27" s="189">
        <v>16431148</v>
      </c>
      <c r="M27" s="190">
        <v>2.851903048186286</v>
      </c>
      <c r="N27" s="189">
        <v>25913508</v>
      </c>
      <c r="O27" s="190">
        <v>3.6252452132339625</v>
      </c>
      <c r="P27" s="189">
        <v>50005586</v>
      </c>
      <c r="Q27" s="190">
        <v>3.608159061655632</v>
      </c>
      <c r="R27" s="189">
        <v>5724822</v>
      </c>
      <c r="S27" s="190">
        <v>3.2297757263195264</v>
      </c>
      <c r="T27" s="189">
        <v>2050921</v>
      </c>
      <c r="U27" s="190">
        <v>2.9894864628622946</v>
      </c>
      <c r="V27" s="189">
        <v>222809569</v>
      </c>
      <c r="W27" s="190">
        <v>2.680873000962988</v>
      </c>
      <c r="X27" s="189">
        <v>230585312</v>
      </c>
      <c r="Y27" s="190">
        <v>2.697252688430996</v>
      </c>
      <c r="Z27" s="189">
        <v>3943120</v>
      </c>
      <c r="AA27" s="191">
        <v>2.328160733987299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35665033</v>
      </c>
      <c r="I28" s="205">
        <v>2.3843666810542414</v>
      </c>
      <c r="J28" s="206">
        <v>26446746</v>
      </c>
      <c r="K28" s="207">
        <v>2.547917321042067</v>
      </c>
      <c r="L28" s="206">
        <v>625800</v>
      </c>
      <c r="M28" s="207">
        <v>2.0863277849153086</v>
      </c>
      <c r="N28" s="206">
        <v>1037484</v>
      </c>
      <c r="O28" s="207">
        <v>2.2274160739828277</v>
      </c>
      <c r="P28" s="206">
        <v>1174961</v>
      </c>
      <c r="Q28" s="207">
        <v>2.586199376404834</v>
      </c>
      <c r="R28" s="206">
        <v>126201</v>
      </c>
      <c r="S28" s="207">
        <v>2.050901935800826</v>
      </c>
      <c r="T28" s="206">
        <v>336761</v>
      </c>
      <c r="U28" s="207">
        <v>1.8990810886652554</v>
      </c>
      <c r="V28" s="206">
        <v>3826114</v>
      </c>
      <c r="W28" s="207">
        <v>1.6459818855893995</v>
      </c>
      <c r="X28" s="204">
        <v>4289076</v>
      </c>
      <c r="Y28" s="205">
        <v>1.6777803388188968</v>
      </c>
      <c r="Z28" s="206">
        <v>2090966</v>
      </c>
      <c r="AA28" s="208">
        <v>1.81903503280302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202563555</v>
      </c>
      <c r="I29" s="205">
        <v>3.2083231362606166</v>
      </c>
      <c r="J29" s="206">
        <v>72930625</v>
      </c>
      <c r="K29" s="207">
        <v>3.426948392967975</v>
      </c>
      <c r="L29" s="206">
        <v>8974922</v>
      </c>
      <c r="M29" s="207">
        <v>3.6539460754377586</v>
      </c>
      <c r="N29" s="206">
        <v>23783033</v>
      </c>
      <c r="O29" s="207">
        <v>3.6672732437490203</v>
      </c>
      <c r="P29" s="206">
        <v>47216337</v>
      </c>
      <c r="Q29" s="207">
        <v>3.634937113166995</v>
      </c>
      <c r="R29" s="206">
        <v>2685815</v>
      </c>
      <c r="S29" s="207">
        <v>2.975028416141841</v>
      </c>
      <c r="T29" s="206">
        <v>1064331</v>
      </c>
      <c r="U29" s="207">
        <v>3.2915236103242322</v>
      </c>
      <c r="V29" s="206">
        <v>45051737</v>
      </c>
      <c r="W29" s="207">
        <v>2.0982754150855487</v>
      </c>
      <c r="X29" s="204">
        <v>48801883</v>
      </c>
      <c r="Y29" s="205">
        <v>2.1725588571879495</v>
      </c>
      <c r="Z29" s="206">
        <v>856755</v>
      </c>
      <c r="AA29" s="208">
        <v>2.6774468277395522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55986578</v>
      </c>
      <c r="I30" s="205">
        <v>2.596515053842012</v>
      </c>
      <c r="J30" s="206">
        <v>6995049</v>
      </c>
      <c r="K30" s="207">
        <v>3.2757114470391846</v>
      </c>
      <c r="L30" s="206">
        <v>848111</v>
      </c>
      <c r="M30" s="207">
        <v>1.9499243825395498</v>
      </c>
      <c r="N30" s="206">
        <v>377466</v>
      </c>
      <c r="O30" s="207">
        <v>3.3016039208829397</v>
      </c>
      <c r="P30" s="206">
        <v>912724</v>
      </c>
      <c r="Q30" s="207">
        <v>3.432441001003589</v>
      </c>
      <c r="R30" s="206">
        <v>949325</v>
      </c>
      <c r="S30" s="207">
        <v>3.5134872469386145</v>
      </c>
      <c r="T30" s="206">
        <v>409197</v>
      </c>
      <c r="U30" s="207">
        <v>2.8519358375061397</v>
      </c>
      <c r="V30" s="206">
        <v>45106675</v>
      </c>
      <c r="W30" s="207">
        <v>2.4563403186468524</v>
      </c>
      <c r="X30" s="204">
        <v>46465197</v>
      </c>
      <c r="Y30" s="205">
        <v>2.481407387595925</v>
      </c>
      <c r="Z30" s="206">
        <v>388031</v>
      </c>
      <c r="AA30" s="208">
        <v>2.897826636273906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29092072</v>
      </c>
      <c r="I31" s="205">
        <v>3.2562503995693404</v>
      </c>
      <c r="J31" s="206">
        <v>8062084</v>
      </c>
      <c r="K31" s="207">
        <v>3.9769317461217217</v>
      </c>
      <c r="L31" s="206">
        <v>47355</v>
      </c>
      <c r="M31" s="207">
        <v>2.1554501615457715</v>
      </c>
      <c r="N31" s="206">
        <v>342498</v>
      </c>
      <c r="O31" s="207">
        <v>4.606458510122686</v>
      </c>
      <c r="P31" s="206">
        <v>243332</v>
      </c>
      <c r="Q31" s="207">
        <v>3.6884076290828993</v>
      </c>
      <c r="R31" s="206">
        <v>392271</v>
      </c>
      <c r="S31" s="207">
        <v>3.5632186728052804</v>
      </c>
      <c r="T31" s="206">
        <v>75812</v>
      </c>
      <c r="U31" s="207">
        <v>3.648410125046166</v>
      </c>
      <c r="V31" s="206">
        <v>19845140</v>
      </c>
      <c r="W31" s="207">
        <v>2.931352844454612</v>
      </c>
      <c r="X31" s="204">
        <v>20313223</v>
      </c>
      <c r="Y31" s="205">
        <v>2.9462295425989264</v>
      </c>
      <c r="Z31" s="206">
        <v>83580</v>
      </c>
      <c r="AA31" s="208">
        <v>2.9291554103852593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39691742</v>
      </c>
      <c r="I32" s="205">
        <v>3.5253102575291355</v>
      </c>
      <c r="J32" s="206">
        <v>1344416</v>
      </c>
      <c r="K32" s="207">
        <v>3.708676160950182</v>
      </c>
      <c r="L32" s="206">
        <v>4951795</v>
      </c>
      <c r="M32" s="207">
        <v>1.8617794450497243</v>
      </c>
      <c r="N32" s="206">
        <v>204527</v>
      </c>
      <c r="O32" s="207">
        <v>4.248158922293878</v>
      </c>
      <c r="P32" s="206">
        <v>86252</v>
      </c>
      <c r="Q32" s="207">
        <v>4.293725242313221</v>
      </c>
      <c r="R32" s="206">
        <v>935512</v>
      </c>
      <c r="S32" s="207">
        <v>4.205887432870984</v>
      </c>
      <c r="T32" s="206">
        <v>70090</v>
      </c>
      <c r="U32" s="207">
        <v>3.6115989071194186</v>
      </c>
      <c r="V32" s="206">
        <v>31889209</v>
      </c>
      <c r="W32" s="207">
        <v>3.747292542950814</v>
      </c>
      <c r="X32" s="204">
        <v>32894811</v>
      </c>
      <c r="Y32" s="205">
        <v>3.7600295316668637</v>
      </c>
      <c r="Z32" s="206">
        <v>209941</v>
      </c>
      <c r="AA32" s="208">
        <v>3.7922508966804958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2222861</v>
      </c>
      <c r="I33" s="205">
        <v>3.1927547723406904</v>
      </c>
      <c r="J33" s="206">
        <v>126308</v>
      </c>
      <c r="K33" s="207">
        <v>2.8570941737657156</v>
      </c>
      <c r="L33" s="206">
        <v>321432</v>
      </c>
      <c r="M33" s="207">
        <v>1.8001373005799048</v>
      </c>
      <c r="N33" s="206">
        <v>166700</v>
      </c>
      <c r="O33" s="207">
        <v>4.2799640071985605</v>
      </c>
      <c r="P33" s="206">
        <v>160</v>
      </c>
      <c r="Q33" s="207">
        <v>1.7000999999999997</v>
      </c>
      <c r="R33" s="206">
        <v>17024</v>
      </c>
      <c r="S33" s="207">
        <v>4.257316964285715</v>
      </c>
      <c r="T33" s="206">
        <v>2185</v>
      </c>
      <c r="U33" s="207">
        <v>3.153017848970251</v>
      </c>
      <c r="V33" s="206">
        <v>1576956</v>
      </c>
      <c r="W33" s="207">
        <v>3.3753689684430004</v>
      </c>
      <c r="X33" s="204">
        <v>1596165</v>
      </c>
      <c r="Y33" s="205">
        <v>3.3844667013748575</v>
      </c>
      <c r="Z33" s="206">
        <v>12096</v>
      </c>
      <c r="AA33" s="208">
        <v>3.4379762400793648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12847919</v>
      </c>
      <c r="I34" s="205">
        <v>2.35000252802808</v>
      </c>
      <c r="J34" s="206">
        <v>43900</v>
      </c>
      <c r="K34" s="207">
        <v>3.009522895216401</v>
      </c>
      <c r="L34" s="206">
        <v>572584</v>
      </c>
      <c r="M34" s="207">
        <v>1.8327992518128347</v>
      </c>
      <c r="N34" s="206">
        <v>0</v>
      </c>
      <c r="O34" s="207"/>
      <c r="P34" s="206">
        <v>0</v>
      </c>
      <c r="Q34" s="207"/>
      <c r="R34" s="206">
        <v>41117</v>
      </c>
      <c r="S34" s="207">
        <v>2.565805975630518</v>
      </c>
      <c r="T34" s="206">
        <v>1938</v>
      </c>
      <c r="U34" s="207">
        <v>1.4785859133126937</v>
      </c>
      <c r="V34" s="206">
        <v>12138473</v>
      </c>
      <c r="W34" s="207">
        <v>2.3714994560518443</v>
      </c>
      <c r="X34" s="204">
        <v>12181528</v>
      </c>
      <c r="Y34" s="205">
        <v>2.372002764727052</v>
      </c>
      <c r="Z34" s="206">
        <v>49907</v>
      </c>
      <c r="AA34" s="208">
        <v>2.325005600416775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54607155</v>
      </c>
      <c r="I35" s="210">
        <v>2.6226142220868307</v>
      </c>
      <c r="J35" s="211">
        <v>297732</v>
      </c>
      <c r="K35" s="212">
        <v>2.1916274391063104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811</v>
      </c>
      <c r="Q35" s="212">
        <v>2</v>
      </c>
      <c r="R35" s="211">
        <v>466862</v>
      </c>
      <c r="S35" s="212">
        <v>2.0415840920871693</v>
      </c>
      <c r="T35" s="211">
        <v>12696</v>
      </c>
      <c r="U35" s="212">
        <v>2.4</v>
      </c>
      <c r="V35" s="211">
        <v>53738105</v>
      </c>
      <c r="W35" s="212">
        <v>2.6314758260381534</v>
      </c>
      <c r="X35" s="209">
        <v>54217663</v>
      </c>
      <c r="Y35" s="210">
        <v>2.6263599144765797</v>
      </c>
      <c r="Z35" s="211">
        <v>0</v>
      </c>
      <c r="AA35" s="213"/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17596601</v>
      </c>
      <c r="I36" s="215">
        <v>3.4795642669058644</v>
      </c>
      <c r="J36" s="216">
        <v>7147982</v>
      </c>
      <c r="K36" s="217">
        <v>3.6250163464177727</v>
      </c>
      <c r="L36" s="216">
        <v>0</v>
      </c>
      <c r="M36" s="217"/>
      <c r="N36" s="216">
        <v>0</v>
      </c>
      <c r="O36" s="217"/>
      <c r="P36" s="216">
        <v>371009</v>
      </c>
      <c r="Q36" s="217">
        <v>3.6601150104175373</v>
      </c>
      <c r="R36" s="216">
        <v>110695</v>
      </c>
      <c r="S36" s="217">
        <v>3.9895923980306254</v>
      </c>
      <c r="T36" s="216">
        <v>77911</v>
      </c>
      <c r="U36" s="217">
        <v>3.227896042920768</v>
      </c>
      <c r="V36" s="216">
        <v>9637160</v>
      </c>
      <c r="W36" s="217">
        <v>3.3729719140389904</v>
      </c>
      <c r="X36" s="214">
        <v>9825766</v>
      </c>
      <c r="Y36" s="215">
        <v>3.3787708532647733</v>
      </c>
      <c r="Z36" s="216">
        <v>251844</v>
      </c>
      <c r="AA36" s="218">
        <v>3.0167027779101345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17285102</v>
      </c>
      <c r="I37" s="220">
        <v>3.466585650342127</v>
      </c>
      <c r="J37" s="221">
        <v>7147982</v>
      </c>
      <c r="K37" s="222">
        <v>3.6250163464177727</v>
      </c>
      <c r="L37" s="221">
        <v>0</v>
      </c>
      <c r="M37" s="222"/>
      <c r="N37" s="221">
        <v>0</v>
      </c>
      <c r="O37" s="222"/>
      <c r="P37" s="221">
        <v>371009</v>
      </c>
      <c r="Q37" s="222">
        <v>3.6601150104175373</v>
      </c>
      <c r="R37" s="221">
        <v>104227</v>
      </c>
      <c r="S37" s="222">
        <v>3.9641515624550268</v>
      </c>
      <c r="T37" s="221">
        <v>77911</v>
      </c>
      <c r="U37" s="222">
        <v>3.227896042920768</v>
      </c>
      <c r="V37" s="221">
        <v>9332189</v>
      </c>
      <c r="W37" s="222">
        <v>3.3460654277040467</v>
      </c>
      <c r="X37" s="219">
        <v>9514327</v>
      </c>
      <c r="Y37" s="220">
        <v>3.3518736323231266</v>
      </c>
      <c r="Z37" s="221">
        <v>251784</v>
      </c>
      <c r="AA37" s="223">
        <v>3.017086287452737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62388</v>
      </c>
      <c r="I38" s="205">
        <v>3.8074288356735266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6468</v>
      </c>
      <c r="S38" s="207">
        <v>4.4</v>
      </c>
      <c r="T38" s="206">
        <v>0</v>
      </c>
      <c r="U38" s="207"/>
      <c r="V38" s="206">
        <v>55860</v>
      </c>
      <c r="W38" s="207">
        <v>3.7413996777658434</v>
      </c>
      <c r="X38" s="204">
        <v>62328</v>
      </c>
      <c r="Y38" s="205">
        <v>3.8097392215376713</v>
      </c>
      <c r="Z38" s="206">
        <v>60</v>
      </c>
      <c r="AA38" s="208">
        <v>1.4073999999999998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249111</v>
      </c>
      <c r="I39" s="205">
        <v>4.2983772527106385</v>
      </c>
      <c r="J39" s="206">
        <v>0</v>
      </c>
      <c r="K39" s="207"/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249111</v>
      </c>
      <c r="W39" s="207">
        <v>4.2983772527106385</v>
      </c>
      <c r="X39" s="204">
        <v>249111</v>
      </c>
      <c r="Y39" s="205">
        <v>4.2983772527106385</v>
      </c>
      <c r="Z39" s="206">
        <v>0</v>
      </c>
      <c r="AA39" s="208"/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32917861</v>
      </c>
      <c r="I41" s="190">
        <v>1.7809381671731344</v>
      </c>
      <c r="J41" s="189">
        <v>182935</v>
      </c>
      <c r="K41" s="190">
        <v>2.8579057091316593</v>
      </c>
      <c r="L41" s="189">
        <v>0</v>
      </c>
      <c r="M41" s="190"/>
      <c r="N41" s="189">
        <v>0</v>
      </c>
      <c r="O41" s="190"/>
      <c r="P41" s="189">
        <v>62725</v>
      </c>
      <c r="Q41" s="190">
        <v>2.437000253487445</v>
      </c>
      <c r="R41" s="189">
        <v>13168</v>
      </c>
      <c r="S41" s="190">
        <v>2.153592679222357</v>
      </c>
      <c r="T41" s="189">
        <v>14103</v>
      </c>
      <c r="U41" s="190">
        <v>2.6723081401120328</v>
      </c>
      <c r="V41" s="189">
        <v>32584016</v>
      </c>
      <c r="W41" s="190">
        <v>1.7733708611332624</v>
      </c>
      <c r="X41" s="189">
        <v>32611287</v>
      </c>
      <c r="Y41" s="190">
        <v>1.7739132850445307</v>
      </c>
      <c r="Z41" s="189">
        <v>60914</v>
      </c>
      <c r="AA41" s="191">
        <v>1.6270499803000955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9902553</v>
      </c>
      <c r="I42" s="197">
        <v>1.3922825130953602</v>
      </c>
      <c r="J42" s="198">
        <v>170940</v>
      </c>
      <c r="K42" s="199">
        <v>2.962854089154089</v>
      </c>
      <c r="L42" s="198">
        <v>0</v>
      </c>
      <c r="M42" s="199"/>
      <c r="N42" s="198">
        <v>0</v>
      </c>
      <c r="O42" s="199"/>
      <c r="P42" s="198">
        <v>45297</v>
      </c>
      <c r="Q42" s="199">
        <v>2.604751553745281</v>
      </c>
      <c r="R42" s="198">
        <v>12170</v>
      </c>
      <c r="S42" s="199">
        <v>2.065548655710764</v>
      </c>
      <c r="T42" s="198">
        <v>12247</v>
      </c>
      <c r="U42" s="199">
        <v>2.915910430309464</v>
      </c>
      <c r="V42" s="198">
        <v>9641896</v>
      </c>
      <c r="W42" s="199">
        <v>1.3562107113269006</v>
      </c>
      <c r="X42" s="196">
        <v>9666313</v>
      </c>
      <c r="Y42" s="197">
        <v>1.3590768090791183</v>
      </c>
      <c r="Z42" s="198">
        <v>20003</v>
      </c>
      <c r="AA42" s="200">
        <v>1.2709863420486927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23015308</v>
      </c>
      <c r="I43" s="210">
        <v>1.9481659529214204</v>
      </c>
      <c r="J43" s="211">
        <v>11995</v>
      </c>
      <c r="K43" s="212">
        <v>1.3625666561067111</v>
      </c>
      <c r="L43" s="211">
        <v>0</v>
      </c>
      <c r="M43" s="212"/>
      <c r="N43" s="211">
        <v>0</v>
      </c>
      <c r="O43" s="212"/>
      <c r="P43" s="211">
        <v>17428</v>
      </c>
      <c r="Q43" s="212">
        <v>2.0010100177874683</v>
      </c>
      <c r="R43" s="211">
        <v>998</v>
      </c>
      <c r="S43" s="212">
        <v>3.227651863727455</v>
      </c>
      <c r="T43" s="211">
        <v>1856</v>
      </c>
      <c r="U43" s="212">
        <v>1.0649762931034483</v>
      </c>
      <c r="V43" s="211">
        <v>22942120</v>
      </c>
      <c r="W43" s="212">
        <v>1.948705789107545</v>
      </c>
      <c r="X43" s="209">
        <v>22944974</v>
      </c>
      <c r="Y43" s="210">
        <v>1.9486915996679706</v>
      </c>
      <c r="Z43" s="211">
        <v>40911</v>
      </c>
      <c r="AA43" s="213">
        <v>1.8011348268191931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152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358369869</v>
      </c>
      <c r="I24" s="190">
        <v>0.8750222269766211</v>
      </c>
      <c r="J24" s="189">
        <v>130814526</v>
      </c>
      <c r="K24" s="190">
        <v>1.1297978169129321</v>
      </c>
      <c r="L24" s="189">
        <v>3706472</v>
      </c>
      <c r="M24" s="190">
        <v>2.207684707209444</v>
      </c>
      <c r="N24" s="189">
        <v>11032202</v>
      </c>
      <c r="O24" s="190">
        <v>2.925610578722181</v>
      </c>
      <c r="P24" s="189">
        <v>22339208</v>
      </c>
      <c r="Q24" s="190">
        <v>0.7929059999262283</v>
      </c>
      <c r="R24" s="189">
        <v>8540444</v>
      </c>
      <c r="S24" s="190">
        <v>0.434055794768984</v>
      </c>
      <c r="T24" s="189">
        <v>22125988</v>
      </c>
      <c r="U24" s="190">
        <v>0.38452855356786775</v>
      </c>
      <c r="V24" s="189">
        <v>151495383</v>
      </c>
      <c r="W24" s="190">
        <v>0.5711199965928995</v>
      </c>
      <c r="X24" s="189">
        <v>182161815</v>
      </c>
      <c r="Y24" s="190">
        <v>0.5420370059839379</v>
      </c>
      <c r="Z24" s="189">
        <v>8315646</v>
      </c>
      <c r="AA24" s="191">
        <v>1.0684002568050635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328562043</v>
      </c>
      <c r="I25" s="193">
        <v>0.7776686795875566</v>
      </c>
      <c r="J25" s="129">
        <v>110587261</v>
      </c>
      <c r="K25" s="194">
        <v>0.9632067112929038</v>
      </c>
      <c r="L25" s="129">
        <v>1980620</v>
      </c>
      <c r="M25" s="194">
        <v>2.2356952341690985</v>
      </c>
      <c r="N25" s="129">
        <v>9435648</v>
      </c>
      <c r="O25" s="194">
        <v>3.1513772256447043</v>
      </c>
      <c r="P25" s="129">
        <v>20378115</v>
      </c>
      <c r="Q25" s="194">
        <v>0.6432983961323213</v>
      </c>
      <c r="R25" s="129">
        <v>8389478</v>
      </c>
      <c r="S25" s="194">
        <v>0.422061797921158</v>
      </c>
      <c r="T25" s="129">
        <v>21845519</v>
      </c>
      <c r="U25" s="194">
        <v>0.36650040169794085</v>
      </c>
      <c r="V25" s="129">
        <v>150444178</v>
      </c>
      <c r="W25" s="194">
        <v>0.5618459262511308</v>
      </c>
      <c r="X25" s="192">
        <v>180679175</v>
      </c>
      <c r="Y25" s="193">
        <v>0.5317259824492777</v>
      </c>
      <c r="Z25" s="129">
        <v>5501224</v>
      </c>
      <c r="AA25" s="195">
        <v>1.0256101713909487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29807826</v>
      </c>
      <c r="I26" s="197">
        <v>1.9485669257462783</v>
      </c>
      <c r="J26" s="198">
        <v>20227265</v>
      </c>
      <c r="K26" s="199">
        <v>2.0407089060681214</v>
      </c>
      <c r="L26" s="198">
        <v>1725852</v>
      </c>
      <c r="M26" s="199">
        <v>2.175547757165736</v>
      </c>
      <c r="N26" s="198">
        <v>1596554</v>
      </c>
      <c r="O26" s="199">
        <v>1.5914367284163269</v>
      </c>
      <c r="P26" s="198">
        <v>1961093</v>
      </c>
      <c r="Q26" s="199">
        <v>2.3475410573593396</v>
      </c>
      <c r="R26" s="198">
        <v>150966</v>
      </c>
      <c r="S26" s="199">
        <v>1.099677930129963</v>
      </c>
      <c r="T26" s="198">
        <v>280469</v>
      </c>
      <c r="U26" s="199">
        <v>1.7872749355543749</v>
      </c>
      <c r="V26" s="198">
        <v>1051205</v>
      </c>
      <c r="W26" s="199">
        <v>1.8981085728283256</v>
      </c>
      <c r="X26" s="196">
        <v>1482640</v>
      </c>
      <c r="Y26" s="197">
        <v>1.7958328874844873</v>
      </c>
      <c r="Z26" s="198">
        <v>2814422</v>
      </c>
      <c r="AA26" s="200">
        <v>1.1520396995191198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472085686</v>
      </c>
      <c r="I27" s="190">
        <v>3.2844941103886804</v>
      </c>
      <c r="J27" s="189">
        <v>121116458</v>
      </c>
      <c r="K27" s="190">
        <v>3.809538434238228</v>
      </c>
      <c r="L27" s="189">
        <v>16690294</v>
      </c>
      <c r="M27" s="190">
        <v>3.2239909444135617</v>
      </c>
      <c r="N27" s="189">
        <v>28792500</v>
      </c>
      <c r="O27" s="190">
        <v>3.9266843463749246</v>
      </c>
      <c r="P27" s="189">
        <v>69679629</v>
      </c>
      <c r="Q27" s="190">
        <v>4.044372520541118</v>
      </c>
      <c r="R27" s="189">
        <v>5994261</v>
      </c>
      <c r="S27" s="190">
        <v>3.3323773690368177</v>
      </c>
      <c r="T27" s="189">
        <v>2165569</v>
      </c>
      <c r="U27" s="190">
        <v>3.03722310228859</v>
      </c>
      <c r="V27" s="189">
        <v>225176504</v>
      </c>
      <c r="W27" s="190">
        <v>2.692429942034272</v>
      </c>
      <c r="X27" s="189">
        <v>233336334</v>
      </c>
      <c r="Y27" s="190">
        <v>2.712042365573893</v>
      </c>
      <c r="Z27" s="189">
        <v>2470471</v>
      </c>
      <c r="AA27" s="191">
        <v>3.102857261064793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26145865</v>
      </c>
      <c r="I28" s="205">
        <v>3.1238274689707155</v>
      </c>
      <c r="J28" s="206">
        <v>17865058</v>
      </c>
      <c r="K28" s="207">
        <v>3.23192852432385</v>
      </c>
      <c r="L28" s="206">
        <v>798161</v>
      </c>
      <c r="M28" s="207">
        <v>3.6210048486458244</v>
      </c>
      <c r="N28" s="206">
        <v>1408475</v>
      </c>
      <c r="O28" s="207">
        <v>2.8328254411331404</v>
      </c>
      <c r="P28" s="206">
        <v>515620</v>
      </c>
      <c r="Q28" s="207">
        <v>3.3263867307319344</v>
      </c>
      <c r="R28" s="206">
        <v>168535</v>
      </c>
      <c r="S28" s="207">
        <v>3.1664166825881863</v>
      </c>
      <c r="T28" s="206">
        <v>459496</v>
      </c>
      <c r="U28" s="207">
        <v>2.7096262962027957</v>
      </c>
      <c r="V28" s="206">
        <v>4545150</v>
      </c>
      <c r="W28" s="207">
        <v>2.721029446508916</v>
      </c>
      <c r="X28" s="204">
        <v>5173181</v>
      </c>
      <c r="Y28" s="205">
        <v>2.73450508903516</v>
      </c>
      <c r="Z28" s="206">
        <v>385370</v>
      </c>
      <c r="AA28" s="208">
        <v>3.100591721462491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236400200</v>
      </c>
      <c r="I29" s="205">
        <v>3.6487136803471403</v>
      </c>
      <c r="J29" s="206">
        <v>84412488</v>
      </c>
      <c r="K29" s="207">
        <v>3.9697041839958573</v>
      </c>
      <c r="L29" s="206">
        <v>9949747</v>
      </c>
      <c r="M29" s="207">
        <v>3.8547544994561167</v>
      </c>
      <c r="N29" s="206">
        <v>26163306</v>
      </c>
      <c r="O29" s="207">
        <v>3.9733519318850608</v>
      </c>
      <c r="P29" s="206">
        <v>67207653</v>
      </c>
      <c r="Q29" s="207">
        <v>4.065628015834744</v>
      </c>
      <c r="R29" s="206">
        <v>2573567</v>
      </c>
      <c r="S29" s="207">
        <v>3.316915467520371</v>
      </c>
      <c r="T29" s="206">
        <v>1057438</v>
      </c>
      <c r="U29" s="207">
        <v>3.080821065821353</v>
      </c>
      <c r="V29" s="206">
        <v>44172094</v>
      </c>
      <c r="W29" s="207">
        <v>2.205695468045957</v>
      </c>
      <c r="X29" s="204">
        <v>47803099</v>
      </c>
      <c r="Y29" s="205">
        <v>2.2848796825745543</v>
      </c>
      <c r="Z29" s="206">
        <v>863907</v>
      </c>
      <c r="AA29" s="208">
        <v>3.1166964372322483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57608851</v>
      </c>
      <c r="I30" s="205">
        <v>2.4778289884726217</v>
      </c>
      <c r="J30" s="206">
        <v>7506244</v>
      </c>
      <c r="K30" s="207">
        <v>3.2692579165958366</v>
      </c>
      <c r="L30" s="206">
        <v>1069676</v>
      </c>
      <c r="M30" s="207">
        <v>3.0992103633249695</v>
      </c>
      <c r="N30" s="206">
        <v>281200</v>
      </c>
      <c r="O30" s="207">
        <v>3.462037703769558</v>
      </c>
      <c r="P30" s="206">
        <v>1277526</v>
      </c>
      <c r="Q30" s="207">
        <v>3.355473597484513</v>
      </c>
      <c r="R30" s="206">
        <v>978734</v>
      </c>
      <c r="S30" s="207">
        <v>2.9359970770403403</v>
      </c>
      <c r="T30" s="206">
        <v>389020</v>
      </c>
      <c r="U30" s="207">
        <v>3.0046847856151357</v>
      </c>
      <c r="V30" s="206">
        <v>45750641</v>
      </c>
      <c r="W30" s="207">
        <v>2.285712658122101</v>
      </c>
      <c r="X30" s="204">
        <v>47118395</v>
      </c>
      <c r="Y30" s="205">
        <v>2.3051587415127353</v>
      </c>
      <c r="Z30" s="206">
        <v>355810</v>
      </c>
      <c r="AA30" s="208">
        <v>2.8526008341530593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22987360</v>
      </c>
      <c r="I31" s="205">
        <v>2.9266572176143764</v>
      </c>
      <c r="J31" s="206">
        <v>1903157</v>
      </c>
      <c r="K31" s="207">
        <v>3.7046860048855663</v>
      </c>
      <c r="L31" s="206">
        <v>43476</v>
      </c>
      <c r="M31" s="207">
        <v>1.989753277670439</v>
      </c>
      <c r="N31" s="206">
        <v>57490</v>
      </c>
      <c r="O31" s="207">
        <v>3.7443567576969903</v>
      </c>
      <c r="P31" s="206">
        <v>251113</v>
      </c>
      <c r="Q31" s="207">
        <v>3.5553626335554114</v>
      </c>
      <c r="R31" s="206">
        <v>448901</v>
      </c>
      <c r="S31" s="207">
        <v>3.285294454902083</v>
      </c>
      <c r="T31" s="206">
        <v>82333</v>
      </c>
      <c r="U31" s="207">
        <v>3.205387986591039</v>
      </c>
      <c r="V31" s="206">
        <v>20103571</v>
      </c>
      <c r="W31" s="207">
        <v>2.835747481619062</v>
      </c>
      <c r="X31" s="204">
        <v>20634805</v>
      </c>
      <c r="Y31" s="205">
        <v>2.847024527782065</v>
      </c>
      <c r="Z31" s="206">
        <v>97319</v>
      </c>
      <c r="AA31" s="208">
        <v>2.9186779313392046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40925753</v>
      </c>
      <c r="I32" s="205">
        <v>3.584119358676187</v>
      </c>
      <c r="J32" s="206">
        <v>2256697</v>
      </c>
      <c r="K32" s="207">
        <v>3.687913747082572</v>
      </c>
      <c r="L32" s="206">
        <v>3925393</v>
      </c>
      <c r="M32" s="207">
        <v>1.9091911432052786</v>
      </c>
      <c r="N32" s="206">
        <v>713529</v>
      </c>
      <c r="O32" s="207">
        <v>4.489720372682821</v>
      </c>
      <c r="P32" s="206">
        <v>57522</v>
      </c>
      <c r="Q32" s="207">
        <v>3.440683656687875</v>
      </c>
      <c r="R32" s="206">
        <v>1180333</v>
      </c>
      <c r="S32" s="207">
        <v>4.220148371095275</v>
      </c>
      <c r="T32" s="206">
        <v>72561</v>
      </c>
      <c r="U32" s="207">
        <v>3.6191415540028387</v>
      </c>
      <c r="V32" s="206">
        <v>32521569</v>
      </c>
      <c r="W32" s="207">
        <v>3.7349927542671755</v>
      </c>
      <c r="X32" s="204">
        <v>33774463</v>
      </c>
      <c r="Y32" s="205">
        <v>3.7517084483948717</v>
      </c>
      <c r="Z32" s="206">
        <v>198149</v>
      </c>
      <c r="AA32" s="208">
        <v>3.792830507345483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2206376</v>
      </c>
      <c r="I33" s="205">
        <v>3.1664153795635914</v>
      </c>
      <c r="J33" s="206">
        <v>44076</v>
      </c>
      <c r="K33" s="207">
        <v>3.2257378664125596</v>
      </c>
      <c r="L33" s="206">
        <v>290432</v>
      </c>
      <c r="M33" s="207">
        <v>1.800116108417805</v>
      </c>
      <c r="N33" s="206">
        <v>166700</v>
      </c>
      <c r="O33" s="207">
        <v>4.2799640071985605</v>
      </c>
      <c r="P33" s="206">
        <v>160</v>
      </c>
      <c r="Q33" s="207">
        <v>1.7000999999999997</v>
      </c>
      <c r="R33" s="206">
        <v>19460</v>
      </c>
      <c r="S33" s="207">
        <v>4.06121305241521</v>
      </c>
      <c r="T33" s="206">
        <v>2185</v>
      </c>
      <c r="U33" s="207">
        <v>3.0364486956521737</v>
      </c>
      <c r="V33" s="206">
        <v>1672783</v>
      </c>
      <c r="W33" s="207">
        <v>3.2828023879367496</v>
      </c>
      <c r="X33" s="204">
        <v>1694428</v>
      </c>
      <c r="Y33" s="205">
        <v>3.291386448052085</v>
      </c>
      <c r="Z33" s="206">
        <v>10580</v>
      </c>
      <c r="AA33" s="208">
        <v>2.883288894139887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13456708</v>
      </c>
      <c r="I34" s="205">
        <v>2.2676014077217106</v>
      </c>
      <c r="J34" s="206">
        <v>48011</v>
      </c>
      <c r="K34" s="207">
        <v>2.9722755035304402</v>
      </c>
      <c r="L34" s="206">
        <v>524260</v>
      </c>
      <c r="M34" s="207">
        <v>1.8856169206119098</v>
      </c>
      <c r="N34" s="206">
        <v>0</v>
      </c>
      <c r="O34" s="207"/>
      <c r="P34" s="206">
        <v>0</v>
      </c>
      <c r="Q34" s="207"/>
      <c r="R34" s="206">
        <v>41097</v>
      </c>
      <c r="S34" s="207">
        <v>2.5537445409640602</v>
      </c>
      <c r="T34" s="206">
        <v>1939</v>
      </c>
      <c r="U34" s="207">
        <v>1.479886281588448</v>
      </c>
      <c r="V34" s="206">
        <v>12788444</v>
      </c>
      <c r="W34" s="207">
        <v>2.2800026910154196</v>
      </c>
      <c r="X34" s="204">
        <v>12831480</v>
      </c>
      <c r="Y34" s="205">
        <v>2.280738859889896</v>
      </c>
      <c r="Z34" s="206">
        <v>52957</v>
      </c>
      <c r="AA34" s="208">
        <v>2.2232099155918954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54370199</v>
      </c>
      <c r="I35" s="210">
        <v>2.6158895275627003</v>
      </c>
      <c r="J35" s="211">
        <v>303772</v>
      </c>
      <c r="K35" s="212">
        <v>2.171355581488748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880</v>
      </c>
      <c r="Q35" s="212">
        <v>2</v>
      </c>
      <c r="R35" s="211">
        <v>476035</v>
      </c>
      <c r="S35" s="212">
        <v>2.0281942155513772</v>
      </c>
      <c r="T35" s="211">
        <v>12696</v>
      </c>
      <c r="U35" s="212">
        <v>2.4</v>
      </c>
      <c r="V35" s="211">
        <v>53485867</v>
      </c>
      <c r="W35" s="212">
        <v>2.6250698159889603</v>
      </c>
      <c r="X35" s="209">
        <v>53974598</v>
      </c>
      <c r="Y35" s="210">
        <v>2.6197117804842196</v>
      </c>
      <c r="Z35" s="211">
        <v>0</v>
      </c>
      <c r="AA35" s="213"/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17984374</v>
      </c>
      <c r="I36" s="215">
        <v>3.886430300771102</v>
      </c>
      <c r="J36" s="216">
        <v>6776955</v>
      </c>
      <c r="K36" s="217">
        <v>4.088396903653631</v>
      </c>
      <c r="L36" s="216">
        <v>0</v>
      </c>
      <c r="M36" s="217"/>
      <c r="N36" s="216">
        <v>0</v>
      </c>
      <c r="O36" s="217"/>
      <c r="P36" s="216">
        <v>369155</v>
      </c>
      <c r="Q36" s="217">
        <v>3.9965120735192534</v>
      </c>
      <c r="R36" s="216">
        <v>107599</v>
      </c>
      <c r="S36" s="217">
        <v>3.961187321443508</v>
      </c>
      <c r="T36" s="216">
        <v>87901</v>
      </c>
      <c r="U36" s="217">
        <v>3.8579473521347873</v>
      </c>
      <c r="V36" s="216">
        <v>10136385</v>
      </c>
      <c r="W36" s="217">
        <v>3.785184900987877</v>
      </c>
      <c r="X36" s="214">
        <v>10331885</v>
      </c>
      <c r="Y36" s="215">
        <v>3.7876420864634097</v>
      </c>
      <c r="Z36" s="216">
        <v>506379</v>
      </c>
      <c r="AA36" s="218">
        <v>3.1188248067159177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17601914</v>
      </c>
      <c r="I37" s="220">
        <v>3.8825584778564424</v>
      </c>
      <c r="J37" s="221">
        <v>6776955</v>
      </c>
      <c r="K37" s="222">
        <v>4.088396903653631</v>
      </c>
      <c r="L37" s="221">
        <v>0</v>
      </c>
      <c r="M37" s="222"/>
      <c r="N37" s="221">
        <v>0</v>
      </c>
      <c r="O37" s="222"/>
      <c r="P37" s="221">
        <v>369155</v>
      </c>
      <c r="Q37" s="222">
        <v>3.9965120735192534</v>
      </c>
      <c r="R37" s="221">
        <v>101131</v>
      </c>
      <c r="S37" s="222">
        <v>3.933120742403418</v>
      </c>
      <c r="T37" s="221">
        <v>87901</v>
      </c>
      <c r="U37" s="222">
        <v>3.8579473521347873</v>
      </c>
      <c r="V37" s="221">
        <v>9791422</v>
      </c>
      <c r="W37" s="222">
        <v>3.7746073959431015</v>
      </c>
      <c r="X37" s="219">
        <v>9980454</v>
      </c>
      <c r="Y37" s="220">
        <v>3.776950421143166</v>
      </c>
      <c r="Z37" s="221">
        <v>475350</v>
      </c>
      <c r="AA37" s="223">
        <v>3.077320281539918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127618</v>
      </c>
      <c r="I38" s="205">
        <v>3.6645565766584647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6468</v>
      </c>
      <c r="S38" s="207">
        <v>4.4</v>
      </c>
      <c r="T38" s="206">
        <v>0</v>
      </c>
      <c r="U38" s="207"/>
      <c r="V38" s="206">
        <v>90673</v>
      </c>
      <c r="W38" s="207">
        <v>3.566936148246997</v>
      </c>
      <c r="X38" s="204">
        <v>97141</v>
      </c>
      <c r="Y38" s="205">
        <v>3.622396076836763</v>
      </c>
      <c r="Z38" s="206">
        <v>30477</v>
      </c>
      <c r="AA38" s="208">
        <v>3.799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254842</v>
      </c>
      <c r="I39" s="205">
        <v>4.263815637139875</v>
      </c>
      <c r="J39" s="206">
        <v>0</v>
      </c>
      <c r="K39" s="207"/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254290</v>
      </c>
      <c r="W39" s="207">
        <v>4.270193391010264</v>
      </c>
      <c r="X39" s="204">
        <v>254290</v>
      </c>
      <c r="Y39" s="205">
        <v>4.270193391010264</v>
      </c>
      <c r="Z39" s="206">
        <v>552</v>
      </c>
      <c r="AA39" s="208">
        <v>1.3257999999999999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32809316</v>
      </c>
      <c r="I41" s="190">
        <v>1.8079626856713504</v>
      </c>
      <c r="J41" s="189">
        <v>195252</v>
      </c>
      <c r="K41" s="190">
        <v>2.981660504373835</v>
      </c>
      <c r="L41" s="189">
        <v>0</v>
      </c>
      <c r="M41" s="190"/>
      <c r="N41" s="189">
        <v>0</v>
      </c>
      <c r="O41" s="190"/>
      <c r="P41" s="189">
        <v>71532</v>
      </c>
      <c r="Q41" s="190">
        <v>2.571870944472404</v>
      </c>
      <c r="R41" s="189">
        <v>13124</v>
      </c>
      <c r="S41" s="190">
        <v>2.231857330082292</v>
      </c>
      <c r="T41" s="189">
        <v>17045</v>
      </c>
      <c r="U41" s="190">
        <v>3.278751146963919</v>
      </c>
      <c r="V41" s="189">
        <v>32453110</v>
      </c>
      <c r="W41" s="190">
        <v>1.7985912741860488</v>
      </c>
      <c r="X41" s="189">
        <v>32483279</v>
      </c>
      <c r="Y41" s="190">
        <v>1.7995456767033895</v>
      </c>
      <c r="Z41" s="189">
        <v>59253</v>
      </c>
      <c r="AA41" s="191">
        <v>1.6261725161595195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9827437</v>
      </c>
      <c r="I42" s="197">
        <v>1.5035667209466719</v>
      </c>
      <c r="J42" s="198">
        <v>178370</v>
      </c>
      <c r="K42" s="199">
        <v>3.107363827997982</v>
      </c>
      <c r="L42" s="198">
        <v>0</v>
      </c>
      <c r="M42" s="199"/>
      <c r="N42" s="198">
        <v>0</v>
      </c>
      <c r="O42" s="199"/>
      <c r="P42" s="198">
        <v>59896</v>
      </c>
      <c r="Q42" s="199">
        <v>2.8297089354881795</v>
      </c>
      <c r="R42" s="198">
        <v>13028</v>
      </c>
      <c r="S42" s="199">
        <v>2.240219058949954</v>
      </c>
      <c r="T42" s="198">
        <v>15149</v>
      </c>
      <c r="U42" s="199">
        <v>3.481182526899465</v>
      </c>
      <c r="V42" s="198">
        <v>9543746</v>
      </c>
      <c r="W42" s="199">
        <v>1.461559769004749</v>
      </c>
      <c r="X42" s="196">
        <v>9571923</v>
      </c>
      <c r="Y42" s="197">
        <v>1.465820878061806</v>
      </c>
      <c r="Z42" s="198">
        <v>17248</v>
      </c>
      <c r="AA42" s="200">
        <v>1.2649566616419294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22981879</v>
      </c>
      <c r="I43" s="210">
        <v>1.9380549362043025</v>
      </c>
      <c r="J43" s="211">
        <v>16882</v>
      </c>
      <c r="K43" s="212">
        <v>1.6535572562492595</v>
      </c>
      <c r="L43" s="211">
        <v>0</v>
      </c>
      <c r="M43" s="212"/>
      <c r="N43" s="211">
        <v>0</v>
      </c>
      <c r="O43" s="212"/>
      <c r="P43" s="211">
        <v>11636</v>
      </c>
      <c r="Q43" s="212">
        <v>1.2448</v>
      </c>
      <c r="R43" s="211">
        <v>96</v>
      </c>
      <c r="S43" s="212">
        <v>1.1</v>
      </c>
      <c r="T43" s="211">
        <v>1896</v>
      </c>
      <c r="U43" s="212">
        <v>1.66128776371308</v>
      </c>
      <c r="V43" s="211">
        <v>22909364</v>
      </c>
      <c r="W43" s="212">
        <v>1.938963744550045</v>
      </c>
      <c r="X43" s="209">
        <v>22911356</v>
      </c>
      <c r="Y43" s="210">
        <v>1.9389393747493602</v>
      </c>
      <c r="Z43" s="211">
        <v>42005</v>
      </c>
      <c r="AA43" s="213">
        <v>1.774468541840257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153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360828138</v>
      </c>
      <c r="I24" s="190">
        <v>1.2906636094474986</v>
      </c>
      <c r="J24" s="189">
        <v>134126154</v>
      </c>
      <c r="K24" s="190">
        <v>2.1530979443666145</v>
      </c>
      <c r="L24" s="189">
        <v>3864738</v>
      </c>
      <c r="M24" s="190">
        <v>3.245372630227456</v>
      </c>
      <c r="N24" s="189">
        <v>8769880</v>
      </c>
      <c r="O24" s="190">
        <v>3.915251555437475</v>
      </c>
      <c r="P24" s="189">
        <v>21770579</v>
      </c>
      <c r="Q24" s="190">
        <v>1.1257201873317197</v>
      </c>
      <c r="R24" s="189">
        <v>9255699</v>
      </c>
      <c r="S24" s="190">
        <v>0.4713524268561456</v>
      </c>
      <c r="T24" s="189">
        <v>22218512</v>
      </c>
      <c r="U24" s="190">
        <v>0.24394648045287645</v>
      </c>
      <c r="V24" s="189">
        <v>154576424</v>
      </c>
      <c r="W24" s="190">
        <v>0.5503914193861802</v>
      </c>
      <c r="X24" s="189">
        <v>186050635</v>
      </c>
      <c r="Y24" s="190">
        <v>0.509853431131799</v>
      </c>
      <c r="Z24" s="189">
        <v>6246152</v>
      </c>
      <c r="AA24" s="191">
        <v>1.7089884130901711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326772222</v>
      </c>
      <c r="I25" s="193">
        <v>0.9295549305384347</v>
      </c>
      <c r="J25" s="129">
        <v>107802065</v>
      </c>
      <c r="K25" s="194">
        <v>1.5160434611962206</v>
      </c>
      <c r="L25" s="129">
        <v>2722015</v>
      </c>
      <c r="M25" s="194">
        <v>2.530839061467332</v>
      </c>
      <c r="N25" s="129">
        <v>7558074</v>
      </c>
      <c r="O25" s="194">
        <v>3.7338724252104445</v>
      </c>
      <c r="P25" s="129">
        <v>19246752</v>
      </c>
      <c r="Q25" s="194">
        <v>0.6422351077002498</v>
      </c>
      <c r="R25" s="129">
        <v>9057020</v>
      </c>
      <c r="S25" s="194">
        <v>0.4006563263634175</v>
      </c>
      <c r="T25" s="129">
        <v>21891787</v>
      </c>
      <c r="U25" s="194">
        <v>0.18153215763062192</v>
      </c>
      <c r="V25" s="129">
        <v>152585184</v>
      </c>
      <c r="W25" s="194">
        <v>0.49930849859839604</v>
      </c>
      <c r="X25" s="192">
        <v>183533991</v>
      </c>
      <c r="Y25" s="193">
        <v>0.456559691985339</v>
      </c>
      <c r="Z25" s="129">
        <v>5909325</v>
      </c>
      <c r="AA25" s="195">
        <v>1.5336681266980579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34055916</v>
      </c>
      <c r="I26" s="197">
        <v>4.7554108521791045</v>
      </c>
      <c r="J26" s="198">
        <v>26324089</v>
      </c>
      <c r="K26" s="199">
        <v>4.761905203671056</v>
      </c>
      <c r="L26" s="198">
        <v>1142723</v>
      </c>
      <c r="M26" s="199">
        <v>4.947493280436291</v>
      </c>
      <c r="N26" s="198">
        <v>1211806</v>
      </c>
      <c r="O26" s="199">
        <v>5.0464203351856645</v>
      </c>
      <c r="P26" s="198">
        <v>2523827</v>
      </c>
      <c r="Q26" s="199">
        <v>4.812810956852431</v>
      </c>
      <c r="R26" s="198">
        <v>198679</v>
      </c>
      <c r="S26" s="199">
        <v>3.6945140346991883</v>
      </c>
      <c r="T26" s="198">
        <v>326725</v>
      </c>
      <c r="U26" s="199">
        <v>4.426283517331089</v>
      </c>
      <c r="V26" s="198">
        <v>1991240</v>
      </c>
      <c r="W26" s="199">
        <v>4.464110910889697</v>
      </c>
      <c r="X26" s="196">
        <v>2516644</v>
      </c>
      <c r="Y26" s="197">
        <v>4.39843170015306</v>
      </c>
      <c r="Z26" s="198">
        <v>336827</v>
      </c>
      <c r="AA26" s="200">
        <v>4.784948741341995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483931890</v>
      </c>
      <c r="I27" s="190">
        <v>3.3792206933638944</v>
      </c>
      <c r="J27" s="189">
        <v>122343599</v>
      </c>
      <c r="K27" s="190">
        <v>3.972810922148039</v>
      </c>
      <c r="L27" s="189">
        <v>19145908</v>
      </c>
      <c r="M27" s="190">
        <v>3.553202902400868</v>
      </c>
      <c r="N27" s="189">
        <v>31014907</v>
      </c>
      <c r="O27" s="190">
        <v>4.1630571674163</v>
      </c>
      <c r="P27" s="189">
        <v>71997180</v>
      </c>
      <c r="Q27" s="190">
        <v>4.081940927090477</v>
      </c>
      <c r="R27" s="189">
        <v>6016198</v>
      </c>
      <c r="S27" s="190">
        <v>3.476345246083989</v>
      </c>
      <c r="T27" s="189">
        <v>1756529</v>
      </c>
      <c r="U27" s="190">
        <v>3.215244380593774</v>
      </c>
      <c r="V27" s="189">
        <v>227265492</v>
      </c>
      <c r="W27" s="190">
        <v>2.7010200564743014</v>
      </c>
      <c r="X27" s="189">
        <v>235038219</v>
      </c>
      <c r="Y27" s="190">
        <v>2.724719175158913</v>
      </c>
      <c r="Z27" s="189">
        <v>4392077</v>
      </c>
      <c r="AA27" s="191">
        <v>4.059263671128717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42832317</v>
      </c>
      <c r="I28" s="205">
        <v>4.046902493890303</v>
      </c>
      <c r="J28" s="206">
        <v>26506659</v>
      </c>
      <c r="K28" s="207">
        <v>4.095187276069006</v>
      </c>
      <c r="L28" s="206">
        <v>985269</v>
      </c>
      <c r="M28" s="207">
        <v>4.525956818594718</v>
      </c>
      <c r="N28" s="206">
        <v>3174339</v>
      </c>
      <c r="O28" s="207">
        <v>4.165911030831931</v>
      </c>
      <c r="P28" s="206">
        <v>3112827</v>
      </c>
      <c r="Q28" s="207">
        <v>4.4335824352590105</v>
      </c>
      <c r="R28" s="206">
        <v>319787</v>
      </c>
      <c r="S28" s="207">
        <v>4.00313043338222</v>
      </c>
      <c r="T28" s="206">
        <v>247456</v>
      </c>
      <c r="U28" s="207">
        <v>3.0458020003556183</v>
      </c>
      <c r="V28" s="206">
        <v>5737095</v>
      </c>
      <c r="W28" s="207">
        <v>3.273053583878252</v>
      </c>
      <c r="X28" s="204">
        <v>6304338</v>
      </c>
      <c r="Y28" s="205">
        <v>3.3011712618834848</v>
      </c>
      <c r="Z28" s="206">
        <v>2748885</v>
      </c>
      <c r="AA28" s="208">
        <v>4.544497398617985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233455536</v>
      </c>
      <c r="I29" s="205">
        <v>3.6982305874511368</v>
      </c>
      <c r="J29" s="206">
        <v>77737074</v>
      </c>
      <c r="K29" s="207">
        <v>3.9846181288943288</v>
      </c>
      <c r="L29" s="206">
        <v>12045927</v>
      </c>
      <c r="M29" s="207">
        <v>4.150851059192041</v>
      </c>
      <c r="N29" s="206">
        <v>26674766</v>
      </c>
      <c r="O29" s="207">
        <v>4.159400985410705</v>
      </c>
      <c r="P29" s="206">
        <v>67264531</v>
      </c>
      <c r="Q29" s="207">
        <v>4.081668732571703</v>
      </c>
      <c r="R29" s="206">
        <v>2784467</v>
      </c>
      <c r="S29" s="207">
        <v>3.507109614084131</v>
      </c>
      <c r="T29" s="206">
        <v>885064</v>
      </c>
      <c r="U29" s="207">
        <v>3.3645867899948487</v>
      </c>
      <c r="V29" s="206">
        <v>45197301</v>
      </c>
      <c r="W29" s="207">
        <v>2.266717454000185</v>
      </c>
      <c r="X29" s="204">
        <v>48866832</v>
      </c>
      <c r="Y29" s="205">
        <v>2.3572906816120187</v>
      </c>
      <c r="Z29" s="206">
        <v>866406</v>
      </c>
      <c r="AA29" s="208">
        <v>3.3734799431213545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52968649</v>
      </c>
      <c r="I30" s="205">
        <v>2.38987739896481</v>
      </c>
      <c r="J30" s="206">
        <v>5812391</v>
      </c>
      <c r="K30" s="207">
        <v>3.3536869473165174</v>
      </c>
      <c r="L30" s="206">
        <v>617473</v>
      </c>
      <c r="M30" s="207">
        <v>4.003936364019156</v>
      </c>
      <c r="N30" s="206">
        <v>259623</v>
      </c>
      <c r="O30" s="207">
        <v>3.6216362756766545</v>
      </c>
      <c r="P30" s="206">
        <v>1028383</v>
      </c>
      <c r="Q30" s="207">
        <v>3.233347419395303</v>
      </c>
      <c r="R30" s="206">
        <v>666260</v>
      </c>
      <c r="S30" s="207">
        <v>2.958383776453637</v>
      </c>
      <c r="T30" s="206">
        <v>404109</v>
      </c>
      <c r="U30" s="207">
        <v>2.881581539139192</v>
      </c>
      <c r="V30" s="206">
        <v>43852883</v>
      </c>
      <c r="W30" s="207">
        <v>2.1959950356901277</v>
      </c>
      <c r="X30" s="204">
        <v>44923252</v>
      </c>
      <c r="Y30" s="205">
        <v>2.2134657339455295</v>
      </c>
      <c r="Z30" s="206">
        <v>327527</v>
      </c>
      <c r="AA30" s="208">
        <v>2.816126182268943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23214458</v>
      </c>
      <c r="I31" s="205">
        <v>2.880633303215608</v>
      </c>
      <c r="J31" s="206">
        <v>1858393</v>
      </c>
      <c r="K31" s="207">
        <v>3.6211683921000564</v>
      </c>
      <c r="L31" s="206">
        <v>336801</v>
      </c>
      <c r="M31" s="207">
        <v>4.017675621212526</v>
      </c>
      <c r="N31" s="206">
        <v>24150</v>
      </c>
      <c r="O31" s="207">
        <v>3.1548</v>
      </c>
      <c r="P31" s="206">
        <v>246465</v>
      </c>
      <c r="Q31" s="207">
        <v>3.5205477353782486</v>
      </c>
      <c r="R31" s="206">
        <v>411549</v>
      </c>
      <c r="S31" s="207">
        <v>3.252620953276523</v>
      </c>
      <c r="T31" s="206">
        <v>72372</v>
      </c>
      <c r="U31" s="207">
        <v>3.2353242566185823</v>
      </c>
      <c r="V31" s="206">
        <v>20160582</v>
      </c>
      <c r="W31" s="207">
        <v>2.776434841171748</v>
      </c>
      <c r="X31" s="204">
        <v>20644503</v>
      </c>
      <c r="Y31" s="205">
        <v>2.787527409586949</v>
      </c>
      <c r="Z31" s="206">
        <v>104146</v>
      </c>
      <c r="AA31" s="208">
        <v>2.86634770418451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41593076</v>
      </c>
      <c r="I32" s="205">
        <v>3.574756211464139</v>
      </c>
      <c r="J32" s="206">
        <v>2372094</v>
      </c>
      <c r="K32" s="207">
        <v>3.706903012570329</v>
      </c>
      <c r="L32" s="206">
        <v>4087326</v>
      </c>
      <c r="M32" s="207">
        <v>1.900788585593613</v>
      </c>
      <c r="N32" s="206">
        <v>713529</v>
      </c>
      <c r="O32" s="207">
        <v>4.489947696729916</v>
      </c>
      <c r="P32" s="206">
        <v>66863</v>
      </c>
      <c r="Q32" s="207">
        <v>3.4517817193365534</v>
      </c>
      <c r="R32" s="206">
        <v>1147880</v>
      </c>
      <c r="S32" s="207">
        <v>4.218943725215179</v>
      </c>
      <c r="T32" s="206">
        <v>51236</v>
      </c>
      <c r="U32" s="207">
        <v>3.16589258333984</v>
      </c>
      <c r="V32" s="206">
        <v>32957752</v>
      </c>
      <c r="W32" s="207">
        <v>3.7305101490811623</v>
      </c>
      <c r="X32" s="204">
        <v>34156868</v>
      </c>
      <c r="Y32" s="205">
        <v>3.7460611566552293</v>
      </c>
      <c r="Z32" s="206">
        <v>196396</v>
      </c>
      <c r="AA32" s="208">
        <v>3.740135993095583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2252429</v>
      </c>
      <c r="I33" s="205">
        <v>3.178871366600234</v>
      </c>
      <c r="J33" s="206">
        <v>44581</v>
      </c>
      <c r="K33" s="207">
        <v>3.180866683116126</v>
      </c>
      <c r="L33" s="206">
        <v>290000</v>
      </c>
      <c r="M33" s="207">
        <v>1.8</v>
      </c>
      <c r="N33" s="206">
        <v>166700</v>
      </c>
      <c r="O33" s="207">
        <v>4.2799640071985605</v>
      </c>
      <c r="P33" s="206">
        <v>160</v>
      </c>
      <c r="Q33" s="207">
        <v>1.7000999999999997</v>
      </c>
      <c r="R33" s="206">
        <v>19658</v>
      </c>
      <c r="S33" s="207">
        <v>3.975311842506867</v>
      </c>
      <c r="T33" s="206">
        <v>413</v>
      </c>
      <c r="U33" s="207">
        <v>1.6433510895883778</v>
      </c>
      <c r="V33" s="206">
        <v>1720315</v>
      </c>
      <c r="W33" s="207">
        <v>3.2976090746171485</v>
      </c>
      <c r="X33" s="204">
        <v>1740386</v>
      </c>
      <c r="Y33" s="205">
        <v>3.3048864558781785</v>
      </c>
      <c r="Z33" s="206">
        <v>10602</v>
      </c>
      <c r="AA33" s="208">
        <v>2.9127669213355967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14085730</v>
      </c>
      <c r="I34" s="205">
        <v>2.297445842395105</v>
      </c>
      <c r="J34" s="206">
        <v>49577</v>
      </c>
      <c r="K34" s="207">
        <v>2.850950533513524</v>
      </c>
      <c r="L34" s="206">
        <v>693963</v>
      </c>
      <c r="M34" s="207">
        <v>1.865866086232263</v>
      </c>
      <c r="N34" s="206">
        <v>0</v>
      </c>
      <c r="O34" s="207"/>
      <c r="P34" s="206">
        <v>0</v>
      </c>
      <c r="Q34" s="207"/>
      <c r="R34" s="206">
        <v>41338</v>
      </c>
      <c r="S34" s="207">
        <v>2.54878827471092</v>
      </c>
      <c r="T34" s="206">
        <v>196</v>
      </c>
      <c r="U34" s="207">
        <v>3.8863999999999996</v>
      </c>
      <c r="V34" s="206">
        <v>13247714</v>
      </c>
      <c r="W34" s="207">
        <v>2.317235132521732</v>
      </c>
      <c r="X34" s="204">
        <v>13289248</v>
      </c>
      <c r="Y34" s="205">
        <v>2.317973548322674</v>
      </c>
      <c r="Z34" s="206">
        <v>52942</v>
      </c>
      <c r="AA34" s="208">
        <v>2.2815169147368817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54449128</v>
      </c>
      <c r="I35" s="210">
        <v>2.5976332722224678</v>
      </c>
      <c r="J35" s="211">
        <v>316846</v>
      </c>
      <c r="K35" s="212">
        <v>2.1409082727886735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937</v>
      </c>
      <c r="Q35" s="212">
        <v>2</v>
      </c>
      <c r="R35" s="211">
        <v>491279</v>
      </c>
      <c r="S35" s="212">
        <v>2.0193134253652203</v>
      </c>
      <c r="T35" s="211">
        <v>12696</v>
      </c>
      <c r="U35" s="212">
        <v>2.4</v>
      </c>
      <c r="V35" s="211">
        <v>53535088</v>
      </c>
      <c r="W35" s="212">
        <v>2.607034499760232</v>
      </c>
      <c r="X35" s="209">
        <v>54039063</v>
      </c>
      <c r="Y35" s="210">
        <v>2.6016800024215807</v>
      </c>
      <c r="Z35" s="211">
        <v>1333</v>
      </c>
      <c r="AA35" s="213">
        <v>1.4516999999999998</v>
      </c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19080567</v>
      </c>
      <c r="I36" s="215">
        <v>3.957116000279237</v>
      </c>
      <c r="J36" s="216">
        <v>7645984</v>
      </c>
      <c r="K36" s="217">
        <v>4.155068421984665</v>
      </c>
      <c r="L36" s="216">
        <v>0</v>
      </c>
      <c r="M36" s="217"/>
      <c r="N36" s="216">
        <v>0</v>
      </c>
      <c r="O36" s="217"/>
      <c r="P36" s="216">
        <v>277014</v>
      </c>
      <c r="Q36" s="217">
        <v>4.004766815395612</v>
      </c>
      <c r="R36" s="216">
        <v>133980</v>
      </c>
      <c r="S36" s="217">
        <v>4.036576893566204</v>
      </c>
      <c r="T36" s="216">
        <v>82987</v>
      </c>
      <c r="U36" s="217">
        <v>3.8967244170773734</v>
      </c>
      <c r="V36" s="216">
        <v>10856762</v>
      </c>
      <c r="W36" s="217">
        <v>3.8184734538714213</v>
      </c>
      <c r="X36" s="214">
        <v>11073729</v>
      </c>
      <c r="Y36" s="215">
        <v>3.821702283476504</v>
      </c>
      <c r="Z36" s="216">
        <v>83840</v>
      </c>
      <c r="AA36" s="218">
        <v>3.63146641221374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18687042</v>
      </c>
      <c r="I37" s="220">
        <v>3.9546100930955257</v>
      </c>
      <c r="J37" s="221">
        <v>7645432</v>
      </c>
      <c r="K37" s="222">
        <v>4.155301715194118</v>
      </c>
      <c r="L37" s="221">
        <v>0</v>
      </c>
      <c r="M37" s="222"/>
      <c r="N37" s="221">
        <v>0</v>
      </c>
      <c r="O37" s="222"/>
      <c r="P37" s="221">
        <v>277014</v>
      </c>
      <c r="Q37" s="222">
        <v>4.004766815395612</v>
      </c>
      <c r="R37" s="221">
        <v>127512</v>
      </c>
      <c r="S37" s="222">
        <v>4.018170326714348</v>
      </c>
      <c r="T37" s="221">
        <v>82987</v>
      </c>
      <c r="U37" s="222">
        <v>3.8967244170773734</v>
      </c>
      <c r="V37" s="221">
        <v>10470532</v>
      </c>
      <c r="W37" s="222">
        <v>3.809019693354645</v>
      </c>
      <c r="X37" s="219">
        <v>10681031</v>
      </c>
      <c r="Y37" s="220">
        <v>3.81218702642095</v>
      </c>
      <c r="Z37" s="221">
        <v>83565</v>
      </c>
      <c r="AA37" s="223">
        <v>3.632397367318853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125858</v>
      </c>
      <c r="I38" s="205">
        <v>3.715881798534857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6468</v>
      </c>
      <c r="S38" s="207">
        <v>4.4</v>
      </c>
      <c r="T38" s="206">
        <v>0</v>
      </c>
      <c r="U38" s="207"/>
      <c r="V38" s="206">
        <v>119225</v>
      </c>
      <c r="W38" s="207">
        <v>3.6792175969804983</v>
      </c>
      <c r="X38" s="204">
        <v>125693</v>
      </c>
      <c r="Y38" s="205">
        <v>3.716310203432172</v>
      </c>
      <c r="Z38" s="206">
        <v>165</v>
      </c>
      <c r="AA38" s="208">
        <v>3.394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267667</v>
      </c>
      <c r="I39" s="205">
        <v>4.244061412127756</v>
      </c>
      <c r="J39" s="206">
        <v>552</v>
      </c>
      <c r="K39" s="207">
        <v>0.935</v>
      </c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267005</v>
      </c>
      <c r="W39" s="207">
        <v>4.251294317334882</v>
      </c>
      <c r="X39" s="204">
        <v>267005</v>
      </c>
      <c r="Y39" s="205">
        <v>4.251294317334882</v>
      </c>
      <c r="Z39" s="206">
        <v>110</v>
      </c>
      <c r="AA39" s="208">
        <v>3.2927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32776019</v>
      </c>
      <c r="I41" s="190">
        <v>1.709762969508286</v>
      </c>
      <c r="J41" s="189">
        <v>190179</v>
      </c>
      <c r="K41" s="190">
        <v>1.8289859448204058</v>
      </c>
      <c r="L41" s="189">
        <v>0</v>
      </c>
      <c r="M41" s="190"/>
      <c r="N41" s="189">
        <v>0</v>
      </c>
      <c r="O41" s="190"/>
      <c r="P41" s="189">
        <v>64146</v>
      </c>
      <c r="Q41" s="190">
        <v>2.5059</v>
      </c>
      <c r="R41" s="189">
        <v>13497</v>
      </c>
      <c r="S41" s="190">
        <v>2.6412414758835294</v>
      </c>
      <c r="T41" s="189">
        <v>17345</v>
      </c>
      <c r="U41" s="190">
        <v>4.462848002306141</v>
      </c>
      <c r="V41" s="189">
        <v>32436421</v>
      </c>
      <c r="W41" s="190">
        <v>1.705800290707165</v>
      </c>
      <c r="X41" s="189">
        <v>32467263</v>
      </c>
      <c r="Y41" s="190">
        <v>1.7076607928946768</v>
      </c>
      <c r="Z41" s="189">
        <v>54431</v>
      </c>
      <c r="AA41" s="191">
        <v>1.6092236207308337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9748698</v>
      </c>
      <c r="I42" s="197">
        <v>1.2611102269451777</v>
      </c>
      <c r="J42" s="198">
        <v>173071</v>
      </c>
      <c r="K42" s="199">
        <v>1.9422925649011098</v>
      </c>
      <c r="L42" s="198">
        <v>0</v>
      </c>
      <c r="M42" s="199"/>
      <c r="N42" s="198">
        <v>0</v>
      </c>
      <c r="O42" s="199"/>
      <c r="P42" s="198">
        <v>52334</v>
      </c>
      <c r="Q42" s="199">
        <v>2.7904</v>
      </c>
      <c r="R42" s="198">
        <v>13430</v>
      </c>
      <c r="S42" s="199">
        <v>2.6489115115413253</v>
      </c>
      <c r="T42" s="198">
        <v>15403</v>
      </c>
      <c r="U42" s="199">
        <v>4.948749763033175</v>
      </c>
      <c r="V42" s="198">
        <v>9477053</v>
      </c>
      <c r="W42" s="199">
        <v>1.2327186429684418</v>
      </c>
      <c r="X42" s="196">
        <v>9505886</v>
      </c>
      <c r="Y42" s="197">
        <v>1.240746203783635</v>
      </c>
      <c r="Z42" s="198">
        <v>17407</v>
      </c>
      <c r="AA42" s="200">
        <v>1.0156676969035445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23027321</v>
      </c>
      <c r="I43" s="210">
        <v>1.8997192960918037</v>
      </c>
      <c r="J43" s="211">
        <v>17108</v>
      </c>
      <c r="K43" s="212">
        <v>0.682463771335048</v>
      </c>
      <c r="L43" s="211">
        <v>0</v>
      </c>
      <c r="M43" s="212"/>
      <c r="N43" s="211">
        <v>0</v>
      </c>
      <c r="O43" s="212"/>
      <c r="P43" s="211">
        <v>11812</v>
      </c>
      <c r="Q43" s="212">
        <v>1.2454999999999998</v>
      </c>
      <c r="R43" s="211">
        <v>67</v>
      </c>
      <c r="S43" s="212">
        <v>1.1</v>
      </c>
      <c r="T43" s="211">
        <v>1942</v>
      </c>
      <c r="U43" s="212">
        <v>0.6093203913491246</v>
      </c>
      <c r="V43" s="211">
        <v>22959368</v>
      </c>
      <c r="W43" s="212">
        <v>1.9010890260263265</v>
      </c>
      <c r="X43" s="209">
        <v>22961377</v>
      </c>
      <c r="Y43" s="210">
        <v>1.9009805306101637</v>
      </c>
      <c r="Z43" s="211">
        <v>37024</v>
      </c>
      <c r="AA43" s="213">
        <v>1.8882706406655148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154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364450639</v>
      </c>
      <c r="I24" s="190">
        <v>0.7891951451387084</v>
      </c>
      <c r="J24" s="189">
        <v>129024317</v>
      </c>
      <c r="K24" s="190">
        <v>1.0272249358770098</v>
      </c>
      <c r="L24" s="189">
        <v>3304914</v>
      </c>
      <c r="M24" s="190">
        <v>1.427013337563398</v>
      </c>
      <c r="N24" s="189">
        <v>9280731</v>
      </c>
      <c r="O24" s="190">
        <v>3.0057161685539646</v>
      </c>
      <c r="P24" s="189">
        <v>22813975</v>
      </c>
      <c r="Q24" s="190">
        <v>0.8216686014427561</v>
      </c>
      <c r="R24" s="189">
        <v>9931116</v>
      </c>
      <c r="S24" s="190">
        <v>0.3053438281457995</v>
      </c>
      <c r="T24" s="189">
        <v>22916823</v>
      </c>
      <c r="U24" s="190">
        <v>0.2277945881547368</v>
      </c>
      <c r="V24" s="189">
        <v>159000273</v>
      </c>
      <c r="W24" s="190">
        <v>0.5453063272576897</v>
      </c>
      <c r="X24" s="189">
        <v>191848212</v>
      </c>
      <c r="Y24" s="190">
        <v>0.49496472878934106</v>
      </c>
      <c r="Z24" s="189">
        <v>8178490</v>
      </c>
      <c r="AA24" s="191">
        <v>1.0724288458138358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327378307</v>
      </c>
      <c r="I25" s="193">
        <v>0.6362107451313199</v>
      </c>
      <c r="J25" s="129">
        <v>106303910</v>
      </c>
      <c r="K25" s="194">
        <v>0.738882648168821</v>
      </c>
      <c r="L25" s="129">
        <v>1978530</v>
      </c>
      <c r="M25" s="194">
        <v>1.0426197023547783</v>
      </c>
      <c r="N25" s="129">
        <v>8135637</v>
      </c>
      <c r="O25" s="194">
        <v>3.106304448735852</v>
      </c>
      <c r="P25" s="129">
        <v>16516468</v>
      </c>
      <c r="Q25" s="194">
        <v>0.5438316591779793</v>
      </c>
      <c r="R25" s="129">
        <v>9697321</v>
      </c>
      <c r="S25" s="194">
        <v>0.29908252829827947</v>
      </c>
      <c r="T25" s="129">
        <v>22476437</v>
      </c>
      <c r="U25" s="194">
        <v>0.19175417522359084</v>
      </c>
      <c r="V25" s="129">
        <v>156136087</v>
      </c>
      <c r="W25" s="194">
        <v>0.5113960947855699</v>
      </c>
      <c r="X25" s="192">
        <v>188309845</v>
      </c>
      <c r="Y25" s="193">
        <v>0.46232567559651494</v>
      </c>
      <c r="Z25" s="129">
        <v>6133917</v>
      </c>
      <c r="AA25" s="195">
        <v>1.037647507408398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37072332</v>
      </c>
      <c r="I26" s="197">
        <v>2.1400703556253218</v>
      </c>
      <c r="J26" s="198">
        <v>22720407</v>
      </c>
      <c r="K26" s="199">
        <v>2.3762723822685046</v>
      </c>
      <c r="L26" s="198">
        <v>1326384</v>
      </c>
      <c r="M26" s="199">
        <v>2.0004136110658757</v>
      </c>
      <c r="N26" s="198">
        <v>1145094</v>
      </c>
      <c r="O26" s="199">
        <v>2.2909447265464666</v>
      </c>
      <c r="P26" s="198">
        <v>6297507</v>
      </c>
      <c r="Q26" s="199">
        <v>1.550308575314009</v>
      </c>
      <c r="R26" s="198">
        <v>233795</v>
      </c>
      <c r="S26" s="199">
        <v>0.5656998066682349</v>
      </c>
      <c r="T26" s="198">
        <v>440386</v>
      </c>
      <c r="U26" s="199">
        <v>2.068337306817201</v>
      </c>
      <c r="V26" s="198">
        <v>2864186</v>
      </c>
      <c r="W26" s="199">
        <v>2.3943829048113496</v>
      </c>
      <c r="X26" s="196">
        <v>3538367</v>
      </c>
      <c r="Y26" s="197">
        <v>2.2329512104595146</v>
      </c>
      <c r="Z26" s="198">
        <v>2044573</v>
      </c>
      <c r="AA26" s="200">
        <v>1.1767293590886703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475599155</v>
      </c>
      <c r="I27" s="190">
        <v>3.3184552244559815</v>
      </c>
      <c r="J27" s="189">
        <v>102547400</v>
      </c>
      <c r="K27" s="190">
        <v>3.822646913753054</v>
      </c>
      <c r="L27" s="189">
        <v>18992439</v>
      </c>
      <c r="M27" s="190">
        <v>3.565639546184668</v>
      </c>
      <c r="N27" s="189">
        <v>28208318</v>
      </c>
      <c r="O27" s="190">
        <v>4.142099139207803</v>
      </c>
      <c r="P27" s="189">
        <v>86382853</v>
      </c>
      <c r="Q27" s="190">
        <v>4.056747212587433</v>
      </c>
      <c r="R27" s="189">
        <v>6094998</v>
      </c>
      <c r="S27" s="190">
        <v>3.422478611264515</v>
      </c>
      <c r="T27" s="189">
        <v>2281838</v>
      </c>
      <c r="U27" s="190">
        <v>3.1426212278873433</v>
      </c>
      <c r="V27" s="189">
        <v>227226628</v>
      </c>
      <c r="W27" s="190">
        <v>2.683069493816103</v>
      </c>
      <c r="X27" s="189">
        <v>235603464</v>
      </c>
      <c r="Y27" s="190">
        <v>2.706659643273751</v>
      </c>
      <c r="Z27" s="189">
        <v>3864681</v>
      </c>
      <c r="AA27" s="191">
        <v>3.5074821394831805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16901910</v>
      </c>
      <c r="I28" s="205">
        <v>2.9560135020834926</v>
      </c>
      <c r="J28" s="206">
        <v>10518801</v>
      </c>
      <c r="K28" s="207">
        <v>3.1317012405596416</v>
      </c>
      <c r="L28" s="206">
        <v>74952</v>
      </c>
      <c r="M28" s="207">
        <v>3.176577745757285</v>
      </c>
      <c r="N28" s="206">
        <v>447523</v>
      </c>
      <c r="O28" s="207">
        <v>3.234173979437929</v>
      </c>
      <c r="P28" s="206">
        <v>536383</v>
      </c>
      <c r="Q28" s="207">
        <v>2.992977778751377</v>
      </c>
      <c r="R28" s="206">
        <v>127432</v>
      </c>
      <c r="S28" s="207">
        <v>2.556921309404231</v>
      </c>
      <c r="T28" s="206">
        <v>360268</v>
      </c>
      <c r="U28" s="207">
        <v>2.7605926068926467</v>
      </c>
      <c r="V28" s="206">
        <v>4055381</v>
      </c>
      <c r="W28" s="207">
        <v>2.5218974886206746</v>
      </c>
      <c r="X28" s="204">
        <v>4543081</v>
      </c>
      <c r="Y28" s="205">
        <v>2.5418078433116205</v>
      </c>
      <c r="Z28" s="206">
        <v>781170</v>
      </c>
      <c r="AA28" s="208">
        <v>2.793428954260916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246986394</v>
      </c>
      <c r="I29" s="205">
        <v>3.7014967566087864</v>
      </c>
      <c r="J29" s="206">
        <v>71708770</v>
      </c>
      <c r="K29" s="207">
        <v>3.93982725343776</v>
      </c>
      <c r="L29" s="206">
        <v>13071996</v>
      </c>
      <c r="M29" s="207">
        <v>4.146801062768073</v>
      </c>
      <c r="N29" s="206">
        <v>26404707</v>
      </c>
      <c r="O29" s="207">
        <v>4.155560048975359</v>
      </c>
      <c r="P29" s="206">
        <v>84193644</v>
      </c>
      <c r="Q29" s="207">
        <v>4.074925164997016</v>
      </c>
      <c r="R29" s="206">
        <v>2953155</v>
      </c>
      <c r="S29" s="207">
        <v>3.524610668623896</v>
      </c>
      <c r="T29" s="206">
        <v>1291155</v>
      </c>
      <c r="U29" s="207">
        <v>3.2018967093803608</v>
      </c>
      <c r="V29" s="206">
        <v>46566368</v>
      </c>
      <c r="W29" s="207">
        <v>2.3102048820041112</v>
      </c>
      <c r="X29" s="204">
        <v>50810678</v>
      </c>
      <c r="Y29" s="205">
        <v>2.4034292160321105</v>
      </c>
      <c r="Z29" s="206">
        <v>796599</v>
      </c>
      <c r="AA29" s="208">
        <v>3.2139546104125163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53575512</v>
      </c>
      <c r="I30" s="205">
        <v>2.4118899803253395</v>
      </c>
      <c r="J30" s="206">
        <v>7078738</v>
      </c>
      <c r="K30" s="207">
        <v>3.4578567368646778</v>
      </c>
      <c r="L30" s="206">
        <v>39551</v>
      </c>
      <c r="M30" s="207">
        <v>3.6292228489797984</v>
      </c>
      <c r="N30" s="206">
        <v>449909</v>
      </c>
      <c r="O30" s="207">
        <v>3.7071259025714083</v>
      </c>
      <c r="P30" s="206">
        <v>1027306</v>
      </c>
      <c r="Q30" s="207">
        <v>3.305835987621994</v>
      </c>
      <c r="R30" s="206">
        <v>747633</v>
      </c>
      <c r="S30" s="207">
        <v>2.949198991082523</v>
      </c>
      <c r="T30" s="206">
        <v>410040</v>
      </c>
      <c r="U30" s="207">
        <v>3.168197222466101</v>
      </c>
      <c r="V30" s="206">
        <v>43486303</v>
      </c>
      <c r="W30" s="207">
        <v>2.186032734527927</v>
      </c>
      <c r="X30" s="204">
        <v>44643976</v>
      </c>
      <c r="Y30" s="205">
        <v>2.207839504825915</v>
      </c>
      <c r="Z30" s="206">
        <v>336032</v>
      </c>
      <c r="AA30" s="208">
        <v>2.8756355073326354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26029053</v>
      </c>
      <c r="I31" s="205">
        <v>2.970650411499796</v>
      </c>
      <c r="J31" s="206">
        <v>2200373</v>
      </c>
      <c r="K31" s="207">
        <v>3.6884290893862093</v>
      </c>
      <c r="L31" s="206">
        <v>967977</v>
      </c>
      <c r="M31" s="207">
        <v>4.099048710971439</v>
      </c>
      <c r="N31" s="206">
        <v>24150</v>
      </c>
      <c r="O31" s="207">
        <v>3.1548</v>
      </c>
      <c r="P31" s="206">
        <v>170880</v>
      </c>
      <c r="Q31" s="207">
        <v>3.3452883169475647</v>
      </c>
      <c r="R31" s="206">
        <v>431805</v>
      </c>
      <c r="S31" s="207">
        <v>3.2797939722791534</v>
      </c>
      <c r="T31" s="206">
        <v>88314</v>
      </c>
      <c r="U31" s="207">
        <v>3.2979329019181547</v>
      </c>
      <c r="V31" s="206">
        <v>20540006</v>
      </c>
      <c r="W31" s="207">
        <v>2.737133631182971</v>
      </c>
      <c r="X31" s="204">
        <v>21060125</v>
      </c>
      <c r="Y31" s="205">
        <v>2.7506003022916534</v>
      </c>
      <c r="Z31" s="206">
        <v>1605548</v>
      </c>
      <c r="AA31" s="208">
        <v>4.150133162633568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41811434</v>
      </c>
      <c r="I32" s="205">
        <v>3.5624204348432538</v>
      </c>
      <c r="J32" s="206">
        <v>2351073</v>
      </c>
      <c r="K32" s="207">
        <v>3.690144518566629</v>
      </c>
      <c r="L32" s="206">
        <v>3765245</v>
      </c>
      <c r="M32" s="207">
        <v>1.9101685874093188</v>
      </c>
      <c r="N32" s="206">
        <v>713529</v>
      </c>
      <c r="O32" s="207">
        <v>4.489947696729916</v>
      </c>
      <c r="P32" s="206">
        <v>72572</v>
      </c>
      <c r="Q32" s="207">
        <v>3.4499146737033572</v>
      </c>
      <c r="R32" s="206">
        <v>1136147</v>
      </c>
      <c r="S32" s="207">
        <v>4.197989722104622</v>
      </c>
      <c r="T32" s="206">
        <v>70493</v>
      </c>
      <c r="U32" s="207">
        <v>3.351583137332785</v>
      </c>
      <c r="V32" s="206">
        <v>33502704</v>
      </c>
      <c r="W32" s="207">
        <v>3.697700755580803</v>
      </c>
      <c r="X32" s="204">
        <v>34709344</v>
      </c>
      <c r="Y32" s="205">
        <v>3.7133750490386674</v>
      </c>
      <c r="Z32" s="206">
        <v>199671</v>
      </c>
      <c r="AA32" s="208">
        <v>3.7021671639847544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2382479</v>
      </c>
      <c r="I33" s="205">
        <v>3.2052699269122624</v>
      </c>
      <c r="J33" s="206">
        <v>57275</v>
      </c>
      <c r="K33" s="207">
        <v>3.2115824478393713</v>
      </c>
      <c r="L33" s="206">
        <v>290000</v>
      </c>
      <c r="M33" s="207">
        <v>1.8</v>
      </c>
      <c r="N33" s="206">
        <v>166700</v>
      </c>
      <c r="O33" s="207">
        <v>4.28003599280144</v>
      </c>
      <c r="P33" s="206">
        <v>160</v>
      </c>
      <c r="Q33" s="207">
        <v>1.7000999999999997</v>
      </c>
      <c r="R33" s="206">
        <v>9658</v>
      </c>
      <c r="S33" s="207">
        <v>3.2727636674259677</v>
      </c>
      <c r="T33" s="206">
        <v>2334</v>
      </c>
      <c r="U33" s="207">
        <v>7.323091088260497</v>
      </c>
      <c r="V33" s="206">
        <v>1845351</v>
      </c>
      <c r="W33" s="207">
        <v>3.324995760372959</v>
      </c>
      <c r="X33" s="204">
        <v>1857343</v>
      </c>
      <c r="Y33" s="205">
        <v>3.3297299472956796</v>
      </c>
      <c r="Z33" s="206">
        <v>11001</v>
      </c>
      <c r="AA33" s="208">
        <v>2.93146681210799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14245797</v>
      </c>
      <c r="I34" s="205">
        <v>2.322226673958642</v>
      </c>
      <c r="J34" s="206">
        <v>47184</v>
      </c>
      <c r="K34" s="207">
        <v>2.9535843103594437</v>
      </c>
      <c r="L34" s="206">
        <v>693569</v>
      </c>
      <c r="M34" s="207">
        <v>1.862598681313611</v>
      </c>
      <c r="N34" s="206">
        <v>0</v>
      </c>
      <c r="O34" s="207"/>
      <c r="P34" s="206">
        <v>0</v>
      </c>
      <c r="Q34" s="207"/>
      <c r="R34" s="206">
        <v>41065</v>
      </c>
      <c r="S34" s="207">
        <v>2.503622130768294</v>
      </c>
      <c r="T34" s="206">
        <v>1939</v>
      </c>
      <c r="U34" s="207">
        <v>1.468403249097473</v>
      </c>
      <c r="V34" s="206">
        <v>13404185</v>
      </c>
      <c r="W34" s="207">
        <v>2.343373595343544</v>
      </c>
      <c r="X34" s="204">
        <v>13447189</v>
      </c>
      <c r="Y34" s="205">
        <v>2.3437498777030643</v>
      </c>
      <c r="Z34" s="206">
        <v>57855</v>
      </c>
      <c r="AA34" s="208">
        <v>2.3172746849883334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54191297</v>
      </c>
      <c r="I35" s="210">
        <v>2.594304442270499</v>
      </c>
      <c r="J35" s="211">
        <v>325676</v>
      </c>
      <c r="K35" s="212">
        <v>2.127983792787924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1036</v>
      </c>
      <c r="Q35" s="212">
        <v>2</v>
      </c>
      <c r="R35" s="211">
        <v>503820</v>
      </c>
      <c r="S35" s="212">
        <v>2.001338015759597</v>
      </c>
      <c r="T35" s="211">
        <v>12696</v>
      </c>
      <c r="U35" s="212">
        <v>2.4</v>
      </c>
      <c r="V35" s="211">
        <v>53255787</v>
      </c>
      <c r="W35" s="212">
        <v>2.604177999808735</v>
      </c>
      <c r="X35" s="209">
        <v>53772303</v>
      </c>
      <c r="Y35" s="210">
        <v>2.5985119879447973</v>
      </c>
      <c r="Z35" s="211">
        <v>1333</v>
      </c>
      <c r="AA35" s="213">
        <v>1.4516999999999998</v>
      </c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19475279</v>
      </c>
      <c r="I36" s="215">
        <v>3.9677440953323444</v>
      </c>
      <c r="J36" s="216">
        <v>8259510</v>
      </c>
      <c r="K36" s="217">
        <v>4.147222499167626</v>
      </c>
      <c r="L36" s="216">
        <v>0</v>
      </c>
      <c r="M36" s="217"/>
      <c r="N36" s="216">
        <v>0</v>
      </c>
      <c r="O36" s="217"/>
      <c r="P36" s="216">
        <v>380872</v>
      </c>
      <c r="Q36" s="217">
        <v>4.001701014514063</v>
      </c>
      <c r="R36" s="216">
        <v>144283</v>
      </c>
      <c r="S36" s="217">
        <v>4.103342147723572</v>
      </c>
      <c r="T36" s="216">
        <v>44599</v>
      </c>
      <c r="U36" s="217">
        <v>3.7058112446467413</v>
      </c>
      <c r="V36" s="216">
        <v>10570543</v>
      </c>
      <c r="W36" s="217">
        <v>3.82775314133815</v>
      </c>
      <c r="X36" s="214">
        <v>10759425</v>
      </c>
      <c r="Y36" s="215">
        <v>3.8309583741882114</v>
      </c>
      <c r="Z36" s="216">
        <v>75472</v>
      </c>
      <c r="AA36" s="218">
        <v>3.655900600222599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19099835</v>
      </c>
      <c r="I37" s="220">
        <v>3.9655613735249546</v>
      </c>
      <c r="J37" s="221">
        <v>8258958</v>
      </c>
      <c r="K37" s="222">
        <v>4.147436874203744</v>
      </c>
      <c r="L37" s="221">
        <v>0</v>
      </c>
      <c r="M37" s="222"/>
      <c r="N37" s="221">
        <v>0</v>
      </c>
      <c r="O37" s="222"/>
      <c r="P37" s="221">
        <v>380872</v>
      </c>
      <c r="Q37" s="222">
        <v>4.001701014514063</v>
      </c>
      <c r="R37" s="221">
        <v>137816</v>
      </c>
      <c r="S37" s="222">
        <v>4.084733827712312</v>
      </c>
      <c r="T37" s="221">
        <v>44599</v>
      </c>
      <c r="U37" s="222">
        <v>3.7058112446467413</v>
      </c>
      <c r="V37" s="221">
        <v>10202393</v>
      </c>
      <c r="W37" s="222">
        <v>3.8187728200334963</v>
      </c>
      <c r="X37" s="219">
        <v>10384808</v>
      </c>
      <c r="Y37" s="220">
        <v>3.8218281025417125</v>
      </c>
      <c r="Z37" s="221">
        <v>75197</v>
      </c>
      <c r="AA37" s="223">
        <v>3.6569739098634257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118798</v>
      </c>
      <c r="I38" s="205">
        <v>3.714662886580582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6467</v>
      </c>
      <c r="S38" s="207">
        <v>4.5</v>
      </c>
      <c r="T38" s="206">
        <v>0</v>
      </c>
      <c r="U38" s="207"/>
      <c r="V38" s="206">
        <v>112166</v>
      </c>
      <c r="W38" s="207">
        <v>3.6698298780379077</v>
      </c>
      <c r="X38" s="204">
        <v>118633</v>
      </c>
      <c r="Y38" s="205">
        <v>3.715084656882992</v>
      </c>
      <c r="Z38" s="206">
        <v>165</v>
      </c>
      <c r="AA38" s="208">
        <v>3.394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256646</v>
      </c>
      <c r="I39" s="205">
        <v>4.248051125675055</v>
      </c>
      <c r="J39" s="206">
        <v>552</v>
      </c>
      <c r="K39" s="207">
        <v>0.935</v>
      </c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255984</v>
      </c>
      <c r="W39" s="207">
        <v>4.255606823863991</v>
      </c>
      <c r="X39" s="204">
        <v>255984</v>
      </c>
      <c r="Y39" s="205">
        <v>4.255606823863991</v>
      </c>
      <c r="Z39" s="206">
        <v>110</v>
      </c>
      <c r="AA39" s="208">
        <v>3.2927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32583312</v>
      </c>
      <c r="I41" s="190">
        <v>1.7187690194109175</v>
      </c>
      <c r="J41" s="189">
        <v>179414</v>
      </c>
      <c r="K41" s="190">
        <v>1.920564801520506</v>
      </c>
      <c r="L41" s="189">
        <v>0</v>
      </c>
      <c r="M41" s="190"/>
      <c r="N41" s="189">
        <v>0</v>
      </c>
      <c r="O41" s="190"/>
      <c r="P41" s="189">
        <v>74760</v>
      </c>
      <c r="Q41" s="190">
        <v>2.6226705671482073</v>
      </c>
      <c r="R41" s="189">
        <v>13490</v>
      </c>
      <c r="S41" s="190">
        <v>0.6539334321719791</v>
      </c>
      <c r="T41" s="189">
        <v>17038</v>
      </c>
      <c r="U41" s="190">
        <v>0.11044960676135696</v>
      </c>
      <c r="V41" s="189">
        <v>32242596</v>
      </c>
      <c r="W41" s="190">
        <v>1.7170253453785174</v>
      </c>
      <c r="X41" s="189">
        <v>32273124</v>
      </c>
      <c r="Y41" s="190">
        <v>1.7157333529688665</v>
      </c>
      <c r="Z41" s="189">
        <v>56014</v>
      </c>
      <c r="AA41" s="191">
        <v>1.6130499785767844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9641111</v>
      </c>
      <c r="I42" s="197">
        <v>1.2573933364526144</v>
      </c>
      <c r="J42" s="198">
        <v>168698</v>
      </c>
      <c r="K42" s="199">
        <v>1.973343152853027</v>
      </c>
      <c r="L42" s="198">
        <v>0</v>
      </c>
      <c r="M42" s="199"/>
      <c r="N42" s="198">
        <v>0</v>
      </c>
      <c r="O42" s="199"/>
      <c r="P42" s="198">
        <v>62788</v>
      </c>
      <c r="Q42" s="199">
        <v>2.885133673631904</v>
      </c>
      <c r="R42" s="198">
        <v>13213</v>
      </c>
      <c r="S42" s="199">
        <v>0.6577846817528191</v>
      </c>
      <c r="T42" s="198">
        <v>15056</v>
      </c>
      <c r="U42" s="199">
        <v>0.0463692348565356</v>
      </c>
      <c r="V42" s="198">
        <v>9363149</v>
      </c>
      <c r="W42" s="199">
        <v>1.2368373605610676</v>
      </c>
      <c r="X42" s="196">
        <v>9391418</v>
      </c>
      <c r="Y42" s="197">
        <v>1.234116277669677</v>
      </c>
      <c r="Z42" s="198">
        <v>18207</v>
      </c>
      <c r="AA42" s="200">
        <v>1.0155792387543252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22942201</v>
      </c>
      <c r="I43" s="210">
        <v>1.9126607781834006</v>
      </c>
      <c r="J43" s="211">
        <v>10716</v>
      </c>
      <c r="K43" s="212">
        <v>1.089424692049272</v>
      </c>
      <c r="L43" s="211">
        <v>0</v>
      </c>
      <c r="M43" s="212"/>
      <c r="N43" s="211">
        <v>0</v>
      </c>
      <c r="O43" s="212"/>
      <c r="P43" s="211">
        <v>11972</v>
      </c>
      <c r="Q43" s="212">
        <v>1.246</v>
      </c>
      <c r="R43" s="211">
        <v>277</v>
      </c>
      <c r="S43" s="212">
        <v>0.46912173285198555</v>
      </c>
      <c r="T43" s="211">
        <v>1982</v>
      </c>
      <c r="U43" s="212">
        <v>0.5970238143289606</v>
      </c>
      <c r="V43" s="211">
        <v>22879447</v>
      </c>
      <c r="W43" s="212">
        <v>1.9135286991420724</v>
      </c>
      <c r="X43" s="209">
        <v>22881706</v>
      </c>
      <c r="Y43" s="210">
        <v>1.9133985711773411</v>
      </c>
      <c r="Z43" s="211">
        <v>37807</v>
      </c>
      <c r="AA43" s="213">
        <v>1.9007852672785466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155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361903933</v>
      </c>
      <c r="I24" s="190">
        <v>0.7793842156097818</v>
      </c>
      <c r="J24" s="189">
        <v>132147911</v>
      </c>
      <c r="K24" s="190">
        <v>1.0323069238998412</v>
      </c>
      <c r="L24" s="189">
        <v>4221402</v>
      </c>
      <c r="M24" s="190">
        <v>1.6712971486250305</v>
      </c>
      <c r="N24" s="189">
        <v>9398421</v>
      </c>
      <c r="O24" s="190">
        <v>2.95363767112582</v>
      </c>
      <c r="P24" s="189">
        <v>17177028</v>
      </c>
      <c r="Q24" s="190">
        <v>0.6708864794945901</v>
      </c>
      <c r="R24" s="189">
        <v>9883955</v>
      </c>
      <c r="S24" s="190">
        <v>0.33263590052767333</v>
      </c>
      <c r="T24" s="189">
        <v>24525185</v>
      </c>
      <c r="U24" s="190">
        <v>0.22783630316753975</v>
      </c>
      <c r="V24" s="189">
        <v>158203292</v>
      </c>
      <c r="W24" s="190">
        <v>0.5301829874210202</v>
      </c>
      <c r="X24" s="189">
        <v>192612432</v>
      </c>
      <c r="Y24" s="190">
        <v>0.481534018134925</v>
      </c>
      <c r="Z24" s="189">
        <v>6346739</v>
      </c>
      <c r="AA24" s="191">
        <v>1.0335329041417962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336047045</v>
      </c>
      <c r="I25" s="193">
        <v>0.6747293790129889</v>
      </c>
      <c r="J25" s="129">
        <v>112096229</v>
      </c>
      <c r="K25" s="194">
        <v>0.8322120064493873</v>
      </c>
      <c r="L25" s="129">
        <v>2614550</v>
      </c>
      <c r="M25" s="194">
        <v>1.5192963892065559</v>
      </c>
      <c r="N25" s="129">
        <v>8379617</v>
      </c>
      <c r="O25" s="194">
        <v>3.0913867270425364</v>
      </c>
      <c r="P25" s="129">
        <v>16531608</v>
      </c>
      <c r="Q25" s="194">
        <v>0.5768389998843427</v>
      </c>
      <c r="R25" s="129">
        <v>9752206</v>
      </c>
      <c r="S25" s="194">
        <v>0.32145073464403845</v>
      </c>
      <c r="T25" s="129">
        <v>24083994</v>
      </c>
      <c r="U25" s="194">
        <v>0.19605182807718685</v>
      </c>
      <c r="V25" s="129">
        <v>156641129</v>
      </c>
      <c r="W25" s="194">
        <v>0.5144545219103982</v>
      </c>
      <c r="X25" s="192">
        <v>190477329</v>
      </c>
      <c r="Y25" s="193">
        <v>0.46432573411820577</v>
      </c>
      <c r="Z25" s="129">
        <v>5947712</v>
      </c>
      <c r="AA25" s="195">
        <v>0.9423362364653836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25856888</v>
      </c>
      <c r="I26" s="197">
        <v>2.1394532756610154</v>
      </c>
      <c r="J26" s="198">
        <v>20051682</v>
      </c>
      <c r="K26" s="199">
        <v>2.150892229604479</v>
      </c>
      <c r="L26" s="198">
        <v>1606852</v>
      </c>
      <c r="M26" s="199">
        <v>1.918634318842059</v>
      </c>
      <c r="N26" s="198">
        <v>1018804</v>
      </c>
      <c r="O26" s="199">
        <v>1.8206562642078359</v>
      </c>
      <c r="P26" s="198">
        <v>645420</v>
      </c>
      <c r="Q26" s="199">
        <v>3.0792389513804967</v>
      </c>
      <c r="R26" s="198">
        <v>131749</v>
      </c>
      <c r="S26" s="199">
        <v>1.1608780491692534</v>
      </c>
      <c r="T26" s="198">
        <v>441191</v>
      </c>
      <c r="U26" s="199">
        <v>1.962076953065679</v>
      </c>
      <c r="V26" s="198">
        <v>1562163</v>
      </c>
      <c r="W26" s="199">
        <v>2.1073791080060147</v>
      </c>
      <c r="X26" s="196">
        <v>2135103</v>
      </c>
      <c r="Y26" s="197">
        <v>2.018954821476996</v>
      </c>
      <c r="Z26" s="198">
        <v>399027</v>
      </c>
      <c r="AA26" s="200">
        <v>2.392929553138008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488779088</v>
      </c>
      <c r="I27" s="190">
        <v>3.283622138718014</v>
      </c>
      <c r="J27" s="189">
        <v>110555172</v>
      </c>
      <c r="K27" s="190">
        <v>3.7300566884568727</v>
      </c>
      <c r="L27" s="189">
        <v>17560351</v>
      </c>
      <c r="M27" s="190">
        <v>3.511184692931252</v>
      </c>
      <c r="N27" s="189">
        <v>28781604</v>
      </c>
      <c r="O27" s="190">
        <v>4.078074384704202</v>
      </c>
      <c r="P27" s="189">
        <v>86365683</v>
      </c>
      <c r="Q27" s="190">
        <v>4.066333873941574</v>
      </c>
      <c r="R27" s="189">
        <v>6436287</v>
      </c>
      <c r="S27" s="190">
        <v>3.4099263597164016</v>
      </c>
      <c r="T27" s="189">
        <v>2484126</v>
      </c>
      <c r="U27" s="190">
        <v>3.1609583140307693</v>
      </c>
      <c r="V27" s="189">
        <v>230764777</v>
      </c>
      <c r="W27" s="190">
        <v>2.665824306264469</v>
      </c>
      <c r="X27" s="189">
        <v>239685190</v>
      </c>
      <c r="Y27" s="190">
        <v>2.690959876800064</v>
      </c>
      <c r="Z27" s="189">
        <v>5831088</v>
      </c>
      <c r="AA27" s="191">
        <v>2.9817859259198283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22190258</v>
      </c>
      <c r="I28" s="205">
        <v>2.5064358722057216</v>
      </c>
      <c r="J28" s="206">
        <v>13381772</v>
      </c>
      <c r="K28" s="207">
        <v>2.621546008667611</v>
      </c>
      <c r="L28" s="206">
        <v>186884</v>
      </c>
      <c r="M28" s="207">
        <v>2.3247869341409646</v>
      </c>
      <c r="N28" s="206">
        <v>1503833</v>
      </c>
      <c r="O28" s="207">
        <v>2.814180823469095</v>
      </c>
      <c r="P28" s="206">
        <v>543734</v>
      </c>
      <c r="Q28" s="207">
        <v>2.6290428910092065</v>
      </c>
      <c r="R28" s="206">
        <v>148821</v>
      </c>
      <c r="S28" s="207">
        <v>2.38253547147244</v>
      </c>
      <c r="T28" s="206">
        <v>382409</v>
      </c>
      <c r="U28" s="207">
        <v>2.547992440554485</v>
      </c>
      <c r="V28" s="206">
        <v>3757183</v>
      </c>
      <c r="W28" s="207">
        <v>2.3592098510772566</v>
      </c>
      <c r="X28" s="204">
        <v>4288413</v>
      </c>
      <c r="Y28" s="205">
        <v>2.3768346340009696</v>
      </c>
      <c r="Z28" s="206">
        <v>2285622</v>
      </c>
      <c r="AA28" s="208">
        <v>1.858793548802033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251767416</v>
      </c>
      <c r="I29" s="205">
        <v>3.6984499265349724</v>
      </c>
      <c r="J29" s="206">
        <v>77207112</v>
      </c>
      <c r="K29" s="207">
        <v>3.918415417666445</v>
      </c>
      <c r="L29" s="206">
        <v>11330619</v>
      </c>
      <c r="M29" s="207">
        <v>4.14632178892433</v>
      </c>
      <c r="N29" s="206">
        <v>25935954</v>
      </c>
      <c r="O29" s="207">
        <v>4.145358630521168</v>
      </c>
      <c r="P29" s="206">
        <v>84265671</v>
      </c>
      <c r="Q29" s="207">
        <v>4.086499962568387</v>
      </c>
      <c r="R29" s="206">
        <v>3085912</v>
      </c>
      <c r="S29" s="207">
        <v>3.490029985624995</v>
      </c>
      <c r="T29" s="206">
        <v>1381263</v>
      </c>
      <c r="U29" s="207">
        <v>3.287881565060383</v>
      </c>
      <c r="V29" s="206">
        <v>47469968</v>
      </c>
      <c r="W29" s="207">
        <v>2.3342844685570467</v>
      </c>
      <c r="X29" s="204">
        <v>51937143</v>
      </c>
      <c r="Y29" s="205">
        <v>2.428323590693081</v>
      </c>
      <c r="Z29" s="206">
        <v>1090917</v>
      </c>
      <c r="AA29" s="208">
        <v>3.350888028786792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52478475</v>
      </c>
      <c r="I30" s="205">
        <v>2.3787640396905587</v>
      </c>
      <c r="J30" s="206">
        <v>5614024</v>
      </c>
      <c r="K30" s="207">
        <v>3.3456144293113104</v>
      </c>
      <c r="L30" s="206">
        <v>60981</v>
      </c>
      <c r="M30" s="207">
        <v>3.6522547137633032</v>
      </c>
      <c r="N30" s="206">
        <v>333938</v>
      </c>
      <c r="O30" s="207">
        <v>3.6102401457755637</v>
      </c>
      <c r="P30" s="206">
        <v>857271</v>
      </c>
      <c r="Q30" s="207">
        <v>3.218156410399978</v>
      </c>
      <c r="R30" s="206">
        <v>908220</v>
      </c>
      <c r="S30" s="207">
        <v>3.098136168439365</v>
      </c>
      <c r="T30" s="206">
        <v>457249</v>
      </c>
      <c r="U30" s="207">
        <v>3.167849680589788</v>
      </c>
      <c r="V30" s="206">
        <v>43912506</v>
      </c>
      <c r="W30" s="207">
        <v>2.200250444363162</v>
      </c>
      <c r="X30" s="204">
        <v>45277975</v>
      </c>
      <c r="Y30" s="205">
        <v>2.228033645667679</v>
      </c>
      <c r="Z30" s="206">
        <v>334286</v>
      </c>
      <c r="AA30" s="208">
        <v>2.9421070188401544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26612893</v>
      </c>
      <c r="I31" s="205">
        <v>2.959588277170768</v>
      </c>
      <c r="J31" s="206">
        <v>2186259</v>
      </c>
      <c r="K31" s="207">
        <v>3.7107152315439293</v>
      </c>
      <c r="L31" s="206">
        <v>1217460</v>
      </c>
      <c r="M31" s="207">
        <v>4.073031499433247</v>
      </c>
      <c r="N31" s="206">
        <v>19150</v>
      </c>
      <c r="O31" s="207">
        <v>3.134</v>
      </c>
      <c r="P31" s="206">
        <v>219898</v>
      </c>
      <c r="Q31" s="207">
        <v>3.555227583697896</v>
      </c>
      <c r="R31" s="206">
        <v>432362</v>
      </c>
      <c r="S31" s="207">
        <v>3.3321232360845765</v>
      </c>
      <c r="T31" s="206">
        <v>86961</v>
      </c>
      <c r="U31" s="207">
        <v>3.1648964064350684</v>
      </c>
      <c r="V31" s="206">
        <v>20697601</v>
      </c>
      <c r="W31" s="207">
        <v>2.7000574421789274</v>
      </c>
      <c r="X31" s="204">
        <v>21216924</v>
      </c>
      <c r="Y31" s="205">
        <v>2.7148432268975466</v>
      </c>
      <c r="Z31" s="206">
        <v>1753202</v>
      </c>
      <c r="AA31" s="208">
        <v>4.135048768139667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42261574</v>
      </c>
      <c r="I32" s="205">
        <v>3.4854776214369116</v>
      </c>
      <c r="J32" s="206">
        <v>2540648</v>
      </c>
      <c r="K32" s="207">
        <v>3.6741667233320006</v>
      </c>
      <c r="L32" s="206">
        <v>3709249</v>
      </c>
      <c r="M32" s="207">
        <v>1.916055942240599</v>
      </c>
      <c r="N32" s="206">
        <v>713529</v>
      </c>
      <c r="O32" s="207">
        <v>4.48931785099134</v>
      </c>
      <c r="P32" s="206">
        <v>76232</v>
      </c>
      <c r="Q32" s="207">
        <v>3.4337110150592927</v>
      </c>
      <c r="R32" s="206">
        <v>1154080</v>
      </c>
      <c r="S32" s="207">
        <v>4.1781986442880905</v>
      </c>
      <c r="T32" s="206">
        <v>82073</v>
      </c>
      <c r="U32" s="207">
        <v>3.395656850608605</v>
      </c>
      <c r="V32" s="206">
        <v>33784839</v>
      </c>
      <c r="W32" s="207">
        <v>3.5980430374494308</v>
      </c>
      <c r="X32" s="204">
        <v>35020992</v>
      </c>
      <c r="Y32" s="205">
        <v>3.6166614823589236</v>
      </c>
      <c r="Z32" s="206">
        <v>200924</v>
      </c>
      <c r="AA32" s="208">
        <v>3.657367142302562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3059035</v>
      </c>
      <c r="I33" s="205">
        <v>3.3007154015236835</v>
      </c>
      <c r="J33" s="206">
        <v>58358</v>
      </c>
      <c r="K33" s="207">
        <v>3.1280261969224443</v>
      </c>
      <c r="L33" s="206">
        <v>260000</v>
      </c>
      <c r="M33" s="207">
        <v>1.8</v>
      </c>
      <c r="N33" s="206">
        <v>273400</v>
      </c>
      <c r="O33" s="207">
        <v>4.209597659107534</v>
      </c>
      <c r="P33" s="206">
        <v>160</v>
      </c>
      <c r="Q33" s="207">
        <v>1.7000999999999997</v>
      </c>
      <c r="R33" s="206">
        <v>11007</v>
      </c>
      <c r="S33" s="207">
        <v>3.30279814663396</v>
      </c>
      <c r="T33" s="206">
        <v>2334</v>
      </c>
      <c r="U33" s="207">
        <v>7.319231962296487</v>
      </c>
      <c r="V33" s="206">
        <v>2439983</v>
      </c>
      <c r="W33" s="207">
        <v>3.3606561408829485</v>
      </c>
      <c r="X33" s="204">
        <v>2453324</v>
      </c>
      <c r="Y33" s="205">
        <v>3.3641299960380286</v>
      </c>
      <c r="Z33" s="206">
        <v>13793</v>
      </c>
      <c r="AA33" s="208">
        <v>3.0366132313492353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15246834</v>
      </c>
      <c r="I34" s="205">
        <v>2.177317950100329</v>
      </c>
      <c r="J34" s="206">
        <v>53231</v>
      </c>
      <c r="K34" s="207">
        <v>2.8860888204241886</v>
      </c>
      <c r="L34" s="206">
        <v>706009</v>
      </c>
      <c r="M34" s="207">
        <v>1.8811951473706425</v>
      </c>
      <c r="N34" s="206">
        <v>0</v>
      </c>
      <c r="O34" s="207"/>
      <c r="P34" s="206">
        <v>0</v>
      </c>
      <c r="Q34" s="207"/>
      <c r="R34" s="206">
        <v>41862</v>
      </c>
      <c r="S34" s="207">
        <v>2.4930735129711907</v>
      </c>
      <c r="T34" s="206">
        <v>1939</v>
      </c>
      <c r="U34" s="207">
        <v>1.4683830324909748</v>
      </c>
      <c r="V34" s="206">
        <v>14382540</v>
      </c>
      <c r="W34" s="207">
        <v>2.188222777291077</v>
      </c>
      <c r="X34" s="204">
        <v>14426341</v>
      </c>
      <c r="Y34" s="205">
        <v>2.1889955003004573</v>
      </c>
      <c r="Z34" s="206">
        <v>61253</v>
      </c>
      <c r="AA34" s="208">
        <v>2.2250127144792913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54011354</v>
      </c>
      <c r="I35" s="210">
        <v>2.5960727267714856</v>
      </c>
      <c r="J35" s="211">
        <v>333691</v>
      </c>
      <c r="K35" s="212">
        <v>2.1130274403564977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1137</v>
      </c>
      <c r="Q35" s="212">
        <v>2</v>
      </c>
      <c r="R35" s="211">
        <v>514357</v>
      </c>
      <c r="S35" s="212">
        <v>2.002669042707691</v>
      </c>
      <c r="T35" s="211">
        <v>3000</v>
      </c>
      <c r="U35" s="212">
        <v>2.4</v>
      </c>
      <c r="V35" s="211">
        <v>53066887</v>
      </c>
      <c r="W35" s="212">
        <v>2.6062547357809027</v>
      </c>
      <c r="X35" s="209">
        <v>53584244</v>
      </c>
      <c r="Y35" s="210">
        <v>2.6004697642370393</v>
      </c>
      <c r="Z35" s="211">
        <v>1333</v>
      </c>
      <c r="AA35" s="213">
        <v>2.5587</v>
      </c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21151249</v>
      </c>
      <c r="I36" s="215">
        <v>3.961003603120553</v>
      </c>
      <c r="J36" s="216">
        <v>9180077</v>
      </c>
      <c r="K36" s="217">
        <v>4.084794994922156</v>
      </c>
      <c r="L36" s="216">
        <v>0</v>
      </c>
      <c r="M36" s="217"/>
      <c r="N36" s="216">
        <v>0</v>
      </c>
      <c r="O36" s="217"/>
      <c r="P36" s="216">
        <v>401580</v>
      </c>
      <c r="Q36" s="217">
        <v>4.000954549529359</v>
      </c>
      <c r="R36" s="216">
        <v>139666</v>
      </c>
      <c r="S36" s="217">
        <v>4.12107038792548</v>
      </c>
      <c r="T36" s="216">
        <v>86898</v>
      </c>
      <c r="U36" s="217">
        <v>3.5309392782342517</v>
      </c>
      <c r="V36" s="216">
        <v>11253270</v>
      </c>
      <c r="W36" s="217">
        <v>3.8618815584359028</v>
      </c>
      <c r="X36" s="214">
        <v>11479834</v>
      </c>
      <c r="Y36" s="215">
        <v>3.862527544152642</v>
      </c>
      <c r="Z36" s="216">
        <v>89758</v>
      </c>
      <c r="AA36" s="218">
        <v>3.71496243231801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20760621</v>
      </c>
      <c r="I37" s="220">
        <v>3.9590334939161984</v>
      </c>
      <c r="J37" s="221">
        <v>9179525</v>
      </c>
      <c r="K37" s="222">
        <v>4.084924484981522</v>
      </c>
      <c r="L37" s="221">
        <v>0</v>
      </c>
      <c r="M37" s="222"/>
      <c r="N37" s="221">
        <v>0</v>
      </c>
      <c r="O37" s="222"/>
      <c r="P37" s="221">
        <v>401580</v>
      </c>
      <c r="Q37" s="222">
        <v>4.000954549529359</v>
      </c>
      <c r="R37" s="221">
        <v>133199</v>
      </c>
      <c r="S37" s="222">
        <v>4.1075410641221035</v>
      </c>
      <c r="T37" s="221">
        <v>86898</v>
      </c>
      <c r="U37" s="222">
        <v>3.5309392782342517</v>
      </c>
      <c r="V37" s="221">
        <v>10869936</v>
      </c>
      <c r="W37" s="222">
        <v>3.8547628276560233</v>
      </c>
      <c r="X37" s="219">
        <v>11090033</v>
      </c>
      <c r="Y37" s="220">
        <v>3.855271232682536</v>
      </c>
      <c r="Z37" s="221">
        <v>89483</v>
      </c>
      <c r="AA37" s="223">
        <v>3.716042751137087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133801</v>
      </c>
      <c r="I38" s="205">
        <v>3.7142184116710633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6467</v>
      </c>
      <c r="S38" s="207">
        <v>4.4</v>
      </c>
      <c r="T38" s="206">
        <v>0</v>
      </c>
      <c r="U38" s="207"/>
      <c r="V38" s="206">
        <v>127169</v>
      </c>
      <c r="W38" s="207">
        <v>3.679769078942195</v>
      </c>
      <c r="X38" s="204">
        <v>133636</v>
      </c>
      <c r="Y38" s="205">
        <v>3.714623792989913</v>
      </c>
      <c r="Z38" s="206">
        <v>165</v>
      </c>
      <c r="AA38" s="208">
        <v>3.394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256827</v>
      </c>
      <c r="I39" s="205">
        <v>4.248444160855362</v>
      </c>
      <c r="J39" s="206">
        <v>552</v>
      </c>
      <c r="K39" s="207">
        <v>1.935</v>
      </c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256165</v>
      </c>
      <c r="W39" s="207">
        <v>4.253840810415162</v>
      </c>
      <c r="X39" s="204">
        <v>256165</v>
      </c>
      <c r="Y39" s="205">
        <v>4.253840810415162</v>
      </c>
      <c r="Z39" s="206">
        <v>110</v>
      </c>
      <c r="AA39" s="208">
        <v>3.2927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32365442</v>
      </c>
      <c r="I41" s="190">
        <v>1.7331267126646996</v>
      </c>
      <c r="J41" s="189">
        <v>189154</v>
      </c>
      <c r="K41" s="190">
        <v>2.247503669496812</v>
      </c>
      <c r="L41" s="189">
        <v>0</v>
      </c>
      <c r="M41" s="190"/>
      <c r="N41" s="189">
        <v>0</v>
      </c>
      <c r="O41" s="190"/>
      <c r="P41" s="189">
        <v>79871</v>
      </c>
      <c r="Q41" s="190">
        <v>2.48853162599692</v>
      </c>
      <c r="R41" s="189">
        <v>13739</v>
      </c>
      <c r="S41" s="190">
        <v>1.1287311449159327</v>
      </c>
      <c r="T41" s="189">
        <v>14384</v>
      </c>
      <c r="U41" s="190">
        <v>0.09536852057842046</v>
      </c>
      <c r="V41" s="189">
        <v>32014331</v>
      </c>
      <c r="W41" s="190">
        <v>1.7293891843124882</v>
      </c>
      <c r="X41" s="189">
        <v>32042454</v>
      </c>
      <c r="Y41" s="190">
        <v>1.728395984957956</v>
      </c>
      <c r="Z41" s="189">
        <v>53963</v>
      </c>
      <c r="AA41" s="191">
        <v>1.6175799788744138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9560134</v>
      </c>
      <c r="I42" s="197">
        <v>1.2692740166612728</v>
      </c>
      <c r="J42" s="198">
        <v>177927</v>
      </c>
      <c r="K42" s="199">
        <v>2.3227129665536985</v>
      </c>
      <c r="L42" s="198">
        <v>0</v>
      </c>
      <c r="M42" s="199"/>
      <c r="N42" s="198">
        <v>0</v>
      </c>
      <c r="O42" s="199"/>
      <c r="P42" s="198">
        <v>67670</v>
      </c>
      <c r="Q42" s="199">
        <v>2.7125436264223435</v>
      </c>
      <c r="R42" s="198">
        <v>13053</v>
      </c>
      <c r="S42" s="199">
        <v>1.1275543399984675</v>
      </c>
      <c r="T42" s="198">
        <v>12653</v>
      </c>
      <c r="U42" s="199">
        <v>0.030175997787086066</v>
      </c>
      <c r="V42" s="198">
        <v>9271247</v>
      </c>
      <c r="W42" s="199">
        <v>1.2409012740896668</v>
      </c>
      <c r="X42" s="196">
        <v>9296953</v>
      </c>
      <c r="Y42" s="197">
        <v>1.2390990284343697</v>
      </c>
      <c r="Z42" s="198">
        <v>17584</v>
      </c>
      <c r="AA42" s="200">
        <v>1.010893880800728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22805308</v>
      </c>
      <c r="I43" s="210">
        <v>1.9275755820662452</v>
      </c>
      <c r="J43" s="211">
        <v>11227</v>
      </c>
      <c r="K43" s="212">
        <v>1.0555545648882159</v>
      </c>
      <c r="L43" s="211">
        <v>0</v>
      </c>
      <c r="M43" s="212"/>
      <c r="N43" s="211">
        <v>0</v>
      </c>
      <c r="O43" s="212"/>
      <c r="P43" s="211">
        <v>12201</v>
      </c>
      <c r="Q43" s="212">
        <v>1.2458999999999998</v>
      </c>
      <c r="R43" s="211">
        <v>686</v>
      </c>
      <c r="S43" s="212">
        <v>1.1511902332361517</v>
      </c>
      <c r="T43" s="211">
        <v>1731</v>
      </c>
      <c r="U43" s="212">
        <v>0.5719500288850375</v>
      </c>
      <c r="V43" s="211">
        <v>22743084</v>
      </c>
      <c r="W43" s="212">
        <v>1.9285143315040303</v>
      </c>
      <c r="X43" s="209">
        <v>22745501</v>
      </c>
      <c r="Y43" s="210">
        <v>1.9283905841423328</v>
      </c>
      <c r="Z43" s="211">
        <v>36379</v>
      </c>
      <c r="AA43" s="213">
        <v>1.9108449792462683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435409</v>
      </c>
      <c r="I44" s="190">
        <v>4.15</v>
      </c>
      <c r="J44" s="235">
        <v>0</v>
      </c>
      <c r="K44" s="236"/>
      <c r="L44" s="235">
        <v>0</v>
      </c>
      <c r="M44" s="236"/>
      <c r="N44" s="235">
        <v>435409</v>
      </c>
      <c r="O44" s="236">
        <v>4.15</v>
      </c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D7">
      <selection activeCell="A1" sqref="A1:IV16384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9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3" t="s">
        <v>147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6"/>
      <c r="V9" s="16"/>
      <c r="W9" s="16"/>
      <c r="X9" s="16"/>
      <c r="Y9" s="16"/>
      <c r="Z9" s="17"/>
      <c r="AA9" s="18"/>
    </row>
    <row r="10" spans="1:27" ht="15" customHeight="1" hidden="1">
      <c r="A10" s="3" t="s">
        <v>17</v>
      </c>
      <c r="B10" s="3"/>
      <c r="C10" s="3"/>
      <c r="D10" s="19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20"/>
      <c r="P10" s="3"/>
      <c r="Q10" s="3"/>
      <c r="R10" s="21"/>
      <c r="S10" s="21"/>
      <c r="T10" s="3"/>
      <c r="U10" s="3"/>
      <c r="V10" s="3"/>
      <c r="W10" s="3"/>
      <c r="X10" s="3"/>
      <c r="Y10" s="3"/>
      <c r="Z10" s="22"/>
      <c r="AA10" s="23"/>
    </row>
    <row r="11" spans="1:27" ht="15" customHeight="1">
      <c r="A11" s="3" t="s">
        <v>16</v>
      </c>
      <c r="B11" s="3"/>
      <c r="C11" s="3"/>
      <c r="D11" s="68" t="s">
        <v>99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20"/>
      <c r="P11" s="3"/>
      <c r="Q11" s="3"/>
      <c r="R11" s="21"/>
      <c r="S11" s="21"/>
      <c r="T11" s="3"/>
      <c r="U11" s="3"/>
      <c r="V11" s="3"/>
      <c r="W11" s="3"/>
      <c r="X11" s="3"/>
      <c r="Y11" s="3"/>
      <c r="Z11" s="69" t="s">
        <v>100</v>
      </c>
      <c r="AA11" s="120" t="s">
        <v>156</v>
      </c>
    </row>
    <row r="12" spans="1:27" ht="12" customHeight="1">
      <c r="A12" s="3" t="s">
        <v>16</v>
      </c>
      <c r="B12" s="3"/>
      <c r="C12" s="3"/>
      <c r="D12" s="21"/>
      <c r="E12" s="3"/>
      <c r="F12" s="13"/>
      <c r="G12" s="3"/>
      <c r="H12" s="3"/>
      <c r="I12" s="3"/>
      <c r="J12" s="3"/>
      <c r="K12" s="3"/>
      <c r="L12" s="3"/>
      <c r="M12" s="3"/>
      <c r="N12" s="3"/>
      <c r="O12" s="18"/>
      <c r="P12" s="24"/>
      <c r="Q12" s="3"/>
      <c r="R12" s="21"/>
      <c r="S12" s="21"/>
      <c r="T12" s="3"/>
      <c r="U12" s="3"/>
      <c r="V12" s="3"/>
      <c r="W12" s="3"/>
      <c r="X12" s="3"/>
      <c r="Y12" s="3"/>
      <c r="Z12" s="25"/>
      <c r="AA12" s="26">
        <f>AA10</f>
        <v>0</v>
      </c>
    </row>
    <row r="13" spans="1:27" ht="13.5" thickBot="1">
      <c r="A13" s="3" t="s">
        <v>16</v>
      </c>
      <c r="B13" s="3"/>
      <c r="C13" s="3"/>
      <c r="D13" s="21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20"/>
      <c r="Q13" s="3"/>
      <c r="R13" s="21"/>
      <c r="S13" s="21"/>
      <c r="T13" s="3"/>
      <c r="U13" s="3"/>
      <c r="V13" s="3"/>
      <c r="W13" s="3"/>
      <c r="X13" s="3"/>
      <c r="Y13" s="18"/>
      <c r="Z13" s="27"/>
      <c r="AA13" s="69" t="s">
        <v>101</v>
      </c>
    </row>
    <row r="14" spans="1:27" ht="54.75" customHeight="1" hidden="1">
      <c r="A14" s="3" t="s">
        <v>2</v>
      </c>
      <c r="B14" s="3"/>
      <c r="C14" s="3"/>
      <c r="D14" s="3"/>
      <c r="E14" s="3"/>
      <c r="F14" s="3"/>
      <c r="G14" s="3"/>
      <c r="H14" s="28" t="s">
        <v>19</v>
      </c>
      <c r="I14" s="28" t="s">
        <v>20</v>
      </c>
      <c r="J14" s="28" t="s">
        <v>21</v>
      </c>
      <c r="K14" s="28" t="s">
        <v>22</v>
      </c>
      <c r="L14" s="28" t="s">
        <v>23</v>
      </c>
      <c r="M14" s="28" t="s">
        <v>24</v>
      </c>
      <c r="N14" s="28" t="s">
        <v>25</v>
      </c>
      <c r="O14" s="28" t="s">
        <v>26</v>
      </c>
      <c r="P14" s="28" t="s">
        <v>27</v>
      </c>
      <c r="Q14" s="28" t="s">
        <v>28</v>
      </c>
      <c r="R14" s="28" t="s">
        <v>29</v>
      </c>
      <c r="S14" s="28" t="s">
        <v>30</v>
      </c>
      <c r="T14" s="28" t="s">
        <v>31</v>
      </c>
      <c r="U14" s="28" t="s">
        <v>32</v>
      </c>
      <c r="V14" s="28" t="s">
        <v>33</v>
      </c>
      <c r="W14" s="28" t="s">
        <v>34</v>
      </c>
      <c r="X14" s="28" t="s">
        <v>35</v>
      </c>
      <c r="Y14" s="28" t="s">
        <v>36</v>
      </c>
      <c r="Z14" s="28" t="s">
        <v>37</v>
      </c>
      <c r="AA14" s="28" t="s">
        <v>38</v>
      </c>
    </row>
    <row r="15" spans="1:27" ht="12">
      <c r="A15" s="21" t="s">
        <v>16</v>
      </c>
      <c r="B15" s="21"/>
      <c r="C15" s="21"/>
      <c r="D15" s="29"/>
      <c r="E15" s="30"/>
      <c r="F15" s="31"/>
      <c r="G15" s="32"/>
      <c r="H15" s="80"/>
      <c r="I15" s="81"/>
      <c r="J15" s="82"/>
      <c r="K15" s="83"/>
      <c r="L15" s="84" t="s">
        <v>121</v>
      </c>
      <c r="M15" s="85"/>
      <c r="N15" s="86"/>
      <c r="O15" s="85"/>
      <c r="P15" s="84"/>
      <c r="Q15" s="85"/>
      <c r="R15" s="84" t="s">
        <v>122</v>
      </c>
      <c r="S15" s="85"/>
      <c r="T15" s="84" t="s">
        <v>143</v>
      </c>
      <c r="U15" s="85"/>
      <c r="V15" s="80"/>
      <c r="W15" s="81"/>
      <c r="X15" s="80"/>
      <c r="Y15" s="81"/>
      <c r="Z15" s="80"/>
      <c r="AA15" s="87"/>
    </row>
    <row r="16" spans="1:27" ht="12">
      <c r="A16" s="21" t="s">
        <v>16</v>
      </c>
      <c r="B16" s="21"/>
      <c r="C16" s="21"/>
      <c r="D16" s="33"/>
      <c r="E16" s="21"/>
      <c r="F16" s="34"/>
      <c r="G16" s="35"/>
      <c r="H16" s="88" t="s">
        <v>123</v>
      </c>
      <c r="I16" s="89"/>
      <c r="J16" s="88" t="s">
        <v>124</v>
      </c>
      <c r="K16" s="89"/>
      <c r="L16" s="88" t="s">
        <v>125</v>
      </c>
      <c r="M16" s="89"/>
      <c r="N16" s="90" t="s">
        <v>126</v>
      </c>
      <c r="O16" s="89"/>
      <c r="P16" s="88" t="s">
        <v>127</v>
      </c>
      <c r="Q16" s="89"/>
      <c r="R16" s="88" t="s">
        <v>128</v>
      </c>
      <c r="S16" s="89"/>
      <c r="T16" s="88" t="s">
        <v>144</v>
      </c>
      <c r="U16" s="89"/>
      <c r="V16" s="88" t="s">
        <v>146</v>
      </c>
      <c r="W16" s="89"/>
      <c r="X16" s="88" t="s">
        <v>39</v>
      </c>
      <c r="Y16" s="89"/>
      <c r="Z16" s="88" t="s">
        <v>129</v>
      </c>
      <c r="AA16" s="91"/>
    </row>
    <row r="17" spans="1:27" ht="12">
      <c r="A17" s="21" t="s">
        <v>3</v>
      </c>
      <c r="B17" s="21"/>
      <c r="C17" s="21"/>
      <c r="D17" s="33"/>
      <c r="E17" s="21"/>
      <c r="F17" s="34"/>
      <c r="G17" s="35"/>
      <c r="H17" s="92"/>
      <c r="I17" s="93"/>
      <c r="J17" s="88" t="s">
        <v>130</v>
      </c>
      <c r="K17" s="89"/>
      <c r="L17" s="185" t="s">
        <v>131</v>
      </c>
      <c r="M17" s="186"/>
      <c r="N17" s="187" t="s">
        <v>132</v>
      </c>
      <c r="O17" s="188"/>
      <c r="P17" s="88"/>
      <c r="Q17" s="89"/>
      <c r="R17" s="88" t="s">
        <v>133</v>
      </c>
      <c r="S17" s="89"/>
      <c r="T17" s="187" t="s">
        <v>145</v>
      </c>
      <c r="U17" s="188"/>
      <c r="V17" s="88"/>
      <c r="W17" s="89"/>
      <c r="X17" s="92"/>
      <c r="Y17" s="93"/>
      <c r="Z17" s="88"/>
      <c r="AA17" s="91"/>
    </row>
    <row r="18" spans="1:27" ht="12">
      <c r="A18" s="21" t="s">
        <v>16</v>
      </c>
      <c r="B18" s="21"/>
      <c r="C18" s="21"/>
      <c r="D18" s="33"/>
      <c r="E18" s="21"/>
      <c r="F18" s="34"/>
      <c r="G18" s="35"/>
      <c r="H18" s="94"/>
      <c r="I18" s="95"/>
      <c r="J18" s="96" t="s">
        <v>41</v>
      </c>
      <c r="K18" s="97"/>
      <c r="L18" s="96" t="s">
        <v>134</v>
      </c>
      <c r="M18" s="97"/>
      <c r="N18" s="96" t="s">
        <v>42</v>
      </c>
      <c r="O18" s="97"/>
      <c r="P18" s="96" t="s">
        <v>43</v>
      </c>
      <c r="Q18" s="97"/>
      <c r="R18" s="98" t="s">
        <v>44</v>
      </c>
      <c r="S18" s="97"/>
      <c r="T18" s="181" t="s">
        <v>135</v>
      </c>
      <c r="U18" s="182"/>
      <c r="V18" s="96" t="s">
        <v>135</v>
      </c>
      <c r="W18" s="97"/>
      <c r="X18" s="94"/>
      <c r="Y18" s="95"/>
      <c r="Z18" s="96" t="s">
        <v>40</v>
      </c>
      <c r="AA18" s="99"/>
    </row>
    <row r="19" spans="1:27" ht="12" customHeight="1">
      <c r="A19" s="21" t="s">
        <v>16</v>
      </c>
      <c r="B19" s="21"/>
      <c r="C19" s="21"/>
      <c r="D19" s="33"/>
      <c r="E19" s="21"/>
      <c r="F19" s="34"/>
      <c r="G19" s="35"/>
      <c r="H19" s="100"/>
      <c r="I19" s="93" t="s">
        <v>136</v>
      </c>
      <c r="J19" s="100"/>
      <c r="K19" s="93" t="s">
        <v>136</v>
      </c>
      <c r="L19" s="100"/>
      <c r="M19" s="93" t="s">
        <v>136</v>
      </c>
      <c r="N19" s="100"/>
      <c r="O19" s="93" t="s">
        <v>136</v>
      </c>
      <c r="P19" s="100"/>
      <c r="Q19" s="93" t="s">
        <v>136</v>
      </c>
      <c r="R19" s="101"/>
      <c r="S19" s="93" t="s">
        <v>136</v>
      </c>
      <c r="T19" s="100"/>
      <c r="U19" s="93" t="s">
        <v>136</v>
      </c>
      <c r="V19" s="100"/>
      <c r="W19" s="93" t="s">
        <v>136</v>
      </c>
      <c r="X19" s="100"/>
      <c r="Y19" s="93" t="s">
        <v>136</v>
      </c>
      <c r="Z19" s="100"/>
      <c r="AA19" s="102" t="s">
        <v>136</v>
      </c>
    </row>
    <row r="20" spans="1:27" ht="12">
      <c r="A20" s="21" t="s">
        <v>16</v>
      </c>
      <c r="B20" s="21"/>
      <c r="C20" s="21"/>
      <c r="D20" s="33"/>
      <c r="E20" s="21"/>
      <c r="F20" s="34"/>
      <c r="G20" s="35"/>
      <c r="H20" s="100"/>
      <c r="I20" s="93" t="s">
        <v>137</v>
      </c>
      <c r="J20" s="100"/>
      <c r="K20" s="93" t="s">
        <v>137</v>
      </c>
      <c r="L20" s="100"/>
      <c r="M20" s="93" t="s">
        <v>137</v>
      </c>
      <c r="N20" s="100"/>
      <c r="O20" s="93" t="s">
        <v>137</v>
      </c>
      <c r="P20" s="100"/>
      <c r="Q20" s="93" t="s">
        <v>137</v>
      </c>
      <c r="R20" s="100"/>
      <c r="S20" s="93" t="s">
        <v>137</v>
      </c>
      <c r="T20" s="100"/>
      <c r="U20" s="93" t="s">
        <v>137</v>
      </c>
      <c r="V20" s="100"/>
      <c r="W20" s="93" t="s">
        <v>137</v>
      </c>
      <c r="X20" s="100"/>
      <c r="Y20" s="93" t="s">
        <v>137</v>
      </c>
      <c r="Z20" s="100"/>
      <c r="AA20" s="102" t="s">
        <v>137</v>
      </c>
    </row>
    <row r="21" spans="1:27" ht="12">
      <c r="A21" s="21" t="s">
        <v>16</v>
      </c>
      <c r="B21" s="21"/>
      <c r="C21" s="21"/>
      <c r="D21" s="33"/>
      <c r="E21" s="21"/>
      <c r="F21" s="34"/>
      <c r="G21" s="35"/>
      <c r="H21" s="100" t="s">
        <v>138</v>
      </c>
      <c r="I21" s="93" t="s">
        <v>139</v>
      </c>
      <c r="J21" s="100" t="s">
        <v>138</v>
      </c>
      <c r="K21" s="93" t="s">
        <v>139</v>
      </c>
      <c r="L21" s="100" t="s">
        <v>138</v>
      </c>
      <c r="M21" s="93" t="s">
        <v>139</v>
      </c>
      <c r="N21" s="100" t="s">
        <v>138</v>
      </c>
      <c r="O21" s="93" t="s">
        <v>139</v>
      </c>
      <c r="P21" s="100" t="s">
        <v>138</v>
      </c>
      <c r="Q21" s="93" t="s">
        <v>139</v>
      </c>
      <c r="R21" s="100" t="s">
        <v>138</v>
      </c>
      <c r="S21" s="93" t="s">
        <v>139</v>
      </c>
      <c r="T21" s="100" t="s">
        <v>138</v>
      </c>
      <c r="U21" s="93" t="s">
        <v>139</v>
      </c>
      <c r="V21" s="100" t="s">
        <v>138</v>
      </c>
      <c r="W21" s="93" t="s">
        <v>139</v>
      </c>
      <c r="X21" s="100" t="s">
        <v>138</v>
      </c>
      <c r="Y21" s="93" t="s">
        <v>139</v>
      </c>
      <c r="Z21" s="100" t="s">
        <v>138</v>
      </c>
      <c r="AA21" s="102" t="s">
        <v>139</v>
      </c>
    </row>
    <row r="22" spans="1:27" ht="12.75" thickBot="1">
      <c r="A22" s="21" t="s">
        <v>5</v>
      </c>
      <c r="B22" s="21"/>
      <c r="C22" s="21"/>
      <c r="D22" s="36" t="s">
        <v>45</v>
      </c>
      <c r="E22" s="37"/>
      <c r="F22" s="38" t="s">
        <v>46</v>
      </c>
      <c r="G22" s="39"/>
      <c r="H22" s="40">
        <v>1</v>
      </c>
      <c r="I22" s="41">
        <v>2</v>
      </c>
      <c r="J22" s="40">
        <v>3</v>
      </c>
      <c r="K22" s="41">
        <v>4</v>
      </c>
      <c r="L22" s="40">
        <v>5</v>
      </c>
      <c r="M22" s="41">
        <v>6</v>
      </c>
      <c r="N22" s="40">
        <v>7</v>
      </c>
      <c r="O22" s="41">
        <v>8</v>
      </c>
      <c r="P22" s="40">
        <v>9</v>
      </c>
      <c r="Q22" s="41">
        <v>10</v>
      </c>
      <c r="R22" s="40">
        <v>11</v>
      </c>
      <c r="S22" s="41">
        <v>12</v>
      </c>
      <c r="T22" s="40">
        <v>13</v>
      </c>
      <c r="U22" s="41">
        <v>14</v>
      </c>
      <c r="V22" s="40">
        <v>15</v>
      </c>
      <c r="W22" s="41">
        <v>16</v>
      </c>
      <c r="X22" s="40">
        <v>17</v>
      </c>
      <c r="Y22" s="41">
        <v>18</v>
      </c>
      <c r="Z22" s="40">
        <v>19</v>
      </c>
      <c r="AA22" s="42">
        <v>20</v>
      </c>
    </row>
    <row r="23" spans="1:27" ht="34.5" customHeight="1" hidden="1">
      <c r="A23" s="21" t="s">
        <v>4</v>
      </c>
      <c r="B23" s="21"/>
      <c r="C23" s="21"/>
      <c r="D23" s="43"/>
      <c r="E23" s="44"/>
      <c r="F23" s="103"/>
      <c r="G23" s="32"/>
      <c r="H23" s="104" t="s">
        <v>47</v>
      </c>
      <c r="I23" s="105" t="s">
        <v>48</v>
      </c>
      <c r="J23" s="104" t="s">
        <v>49</v>
      </c>
      <c r="K23" s="105" t="s">
        <v>50</v>
      </c>
      <c r="L23" s="104" t="s">
        <v>51</v>
      </c>
      <c r="M23" s="105" t="s">
        <v>52</v>
      </c>
      <c r="N23" s="104" t="s">
        <v>53</v>
      </c>
      <c r="O23" s="105" t="s">
        <v>54</v>
      </c>
      <c r="P23" s="104" t="s">
        <v>55</v>
      </c>
      <c r="Q23" s="105" t="s">
        <v>56</v>
      </c>
      <c r="R23" s="104" t="s">
        <v>57</v>
      </c>
      <c r="S23" s="105" t="s">
        <v>58</v>
      </c>
      <c r="T23" s="104" t="s">
        <v>59</v>
      </c>
      <c r="U23" s="105" t="s">
        <v>60</v>
      </c>
      <c r="V23" s="104" t="s">
        <v>61</v>
      </c>
      <c r="W23" s="105" t="s">
        <v>62</v>
      </c>
      <c r="X23" s="104" t="s">
        <v>63</v>
      </c>
      <c r="Y23" s="105" t="s">
        <v>64</v>
      </c>
      <c r="Z23" s="104" t="s">
        <v>65</v>
      </c>
      <c r="AA23" s="106" t="s">
        <v>66</v>
      </c>
    </row>
    <row r="24" spans="1:27" ht="15" customHeight="1" thickBot="1">
      <c r="A24" s="45" t="s">
        <v>7</v>
      </c>
      <c r="B24" s="45"/>
      <c r="C24" s="2" t="s">
        <v>67</v>
      </c>
      <c r="D24" s="70" t="s">
        <v>141</v>
      </c>
      <c r="E24" s="46" t="s">
        <v>68</v>
      </c>
      <c r="F24" s="107">
        <v>1</v>
      </c>
      <c r="G24" s="108"/>
      <c r="H24" s="189">
        <v>360999993</v>
      </c>
      <c r="I24" s="190">
        <v>0.7026297602390813</v>
      </c>
      <c r="J24" s="189">
        <v>128077696</v>
      </c>
      <c r="K24" s="190">
        <v>0.8682917389285327</v>
      </c>
      <c r="L24" s="189">
        <v>3479100</v>
      </c>
      <c r="M24" s="190">
        <v>1.2814828445287576</v>
      </c>
      <c r="N24" s="189">
        <v>9945715</v>
      </c>
      <c r="O24" s="190">
        <v>2.8575723701714755</v>
      </c>
      <c r="P24" s="189">
        <v>18872809</v>
      </c>
      <c r="Q24" s="190">
        <v>0.660698397880252</v>
      </c>
      <c r="R24" s="189">
        <v>9967828</v>
      </c>
      <c r="S24" s="190">
        <v>0.29562068452625784</v>
      </c>
      <c r="T24" s="189">
        <v>23815950</v>
      </c>
      <c r="U24" s="190">
        <v>0.20087766719362446</v>
      </c>
      <c r="V24" s="189">
        <v>160589722</v>
      </c>
      <c r="W24" s="190">
        <v>0.520632763028259</v>
      </c>
      <c r="X24" s="189">
        <v>194373500</v>
      </c>
      <c r="Y24" s="190">
        <v>0.46992753295176554</v>
      </c>
      <c r="Z24" s="189">
        <v>6251173</v>
      </c>
      <c r="AA24" s="191">
        <v>0.9195274990949698</v>
      </c>
    </row>
    <row r="25" spans="1:27" ht="15" customHeight="1">
      <c r="A25" s="47" t="s">
        <v>7</v>
      </c>
      <c r="B25" s="47"/>
      <c r="C25" s="48" t="s">
        <v>69</v>
      </c>
      <c r="D25" s="71" t="s">
        <v>142</v>
      </c>
      <c r="E25" s="65" t="s">
        <v>70</v>
      </c>
      <c r="F25" s="64">
        <v>2</v>
      </c>
      <c r="G25" s="57"/>
      <c r="H25" s="192">
        <v>336789350</v>
      </c>
      <c r="I25" s="193">
        <v>0.6190554248740348</v>
      </c>
      <c r="J25" s="129">
        <v>109248893</v>
      </c>
      <c r="K25" s="194">
        <v>0.6993736095147436</v>
      </c>
      <c r="L25" s="129">
        <v>2087792</v>
      </c>
      <c r="M25" s="194">
        <v>1.071458394227011</v>
      </c>
      <c r="N25" s="129">
        <v>8653935</v>
      </c>
      <c r="O25" s="194">
        <v>2.9990185226951667</v>
      </c>
      <c r="P25" s="129">
        <v>18182311</v>
      </c>
      <c r="Q25" s="194">
        <v>0.5768154877232053</v>
      </c>
      <c r="R25" s="129">
        <v>9816728</v>
      </c>
      <c r="S25" s="194">
        <v>0.2841603502103756</v>
      </c>
      <c r="T25" s="129">
        <v>23436878</v>
      </c>
      <c r="U25" s="194">
        <v>0.17694211958179756</v>
      </c>
      <c r="V25" s="129">
        <v>159365630</v>
      </c>
      <c r="W25" s="194">
        <v>0.5096894576829395</v>
      </c>
      <c r="X25" s="192">
        <v>192619236</v>
      </c>
      <c r="Y25" s="193">
        <v>0.45771400965945064</v>
      </c>
      <c r="Z25" s="129">
        <v>5997183</v>
      </c>
      <c r="AA25" s="195">
        <v>0.8751513534271007</v>
      </c>
    </row>
    <row r="26" spans="1:27" ht="12.75" thickBot="1">
      <c r="A26" s="21" t="s">
        <v>7</v>
      </c>
      <c r="B26" s="21"/>
      <c r="C26" s="21" t="s">
        <v>73</v>
      </c>
      <c r="D26" s="72" t="s">
        <v>102</v>
      </c>
      <c r="E26" s="49" t="s">
        <v>74</v>
      </c>
      <c r="F26" s="110">
        <v>3</v>
      </c>
      <c r="G26" s="111"/>
      <c r="H26" s="196">
        <v>24210643</v>
      </c>
      <c r="I26" s="197">
        <v>1.864974664675366</v>
      </c>
      <c r="J26" s="198">
        <v>18828803</v>
      </c>
      <c r="K26" s="199">
        <v>1.8485065239834952</v>
      </c>
      <c r="L26" s="198">
        <v>1391308</v>
      </c>
      <c r="M26" s="199">
        <v>1.5966357996935259</v>
      </c>
      <c r="N26" s="198">
        <v>1291780</v>
      </c>
      <c r="O26" s="199">
        <v>1.909934509126941</v>
      </c>
      <c r="P26" s="198">
        <v>690498</v>
      </c>
      <c r="Q26" s="199">
        <v>2.869163080559248</v>
      </c>
      <c r="R26" s="198">
        <v>151100</v>
      </c>
      <c r="S26" s="199">
        <v>1.0411772289874257</v>
      </c>
      <c r="T26" s="198">
        <v>379072</v>
      </c>
      <c r="U26" s="199">
        <v>1.6804824911890088</v>
      </c>
      <c r="V26" s="198">
        <v>1224092</v>
      </c>
      <c r="W26" s="199">
        <v>1.9473783217274516</v>
      </c>
      <c r="X26" s="196">
        <v>1754264</v>
      </c>
      <c r="Y26" s="197">
        <v>1.8116606954825498</v>
      </c>
      <c r="Z26" s="198">
        <v>253990</v>
      </c>
      <c r="AA26" s="200">
        <v>1.9668677573920232</v>
      </c>
    </row>
    <row r="27" spans="1:27" ht="15" customHeight="1" thickBot="1">
      <c r="A27" s="21" t="s">
        <v>7</v>
      </c>
      <c r="B27" s="21"/>
      <c r="C27" s="21" t="s">
        <v>71</v>
      </c>
      <c r="D27" s="70" t="s">
        <v>103</v>
      </c>
      <c r="E27" s="109" t="s">
        <v>72</v>
      </c>
      <c r="F27" s="107">
        <v>4</v>
      </c>
      <c r="G27" s="113"/>
      <c r="H27" s="189">
        <v>488572203</v>
      </c>
      <c r="I27" s="190">
        <v>3.296375512250131</v>
      </c>
      <c r="J27" s="189">
        <v>115374847</v>
      </c>
      <c r="K27" s="190">
        <v>3.7512317968777027</v>
      </c>
      <c r="L27" s="189">
        <v>18207144</v>
      </c>
      <c r="M27" s="190">
        <v>3.5579738359679034</v>
      </c>
      <c r="N27" s="189">
        <v>28220657</v>
      </c>
      <c r="O27" s="190">
        <v>4.038799013488594</v>
      </c>
      <c r="P27" s="189">
        <v>80025767</v>
      </c>
      <c r="Q27" s="190">
        <v>4.050421742480769</v>
      </c>
      <c r="R27" s="189">
        <v>6465247</v>
      </c>
      <c r="S27" s="190">
        <v>3.4488533546978175</v>
      </c>
      <c r="T27" s="189">
        <v>2485885</v>
      </c>
      <c r="U27" s="190">
        <v>3.2518162219491247</v>
      </c>
      <c r="V27" s="189">
        <v>232160944</v>
      </c>
      <c r="W27" s="190">
        <v>2.6850534424592967</v>
      </c>
      <c r="X27" s="189">
        <v>241112076</v>
      </c>
      <c r="Y27" s="190">
        <v>2.711368610908978</v>
      </c>
      <c r="Z27" s="189">
        <v>5631712</v>
      </c>
      <c r="AA27" s="191">
        <v>3.74278751619401</v>
      </c>
    </row>
    <row r="28" spans="1:27" ht="12">
      <c r="A28" s="21" t="s">
        <v>7</v>
      </c>
      <c r="B28" s="21"/>
      <c r="C28" s="21" t="s">
        <v>75</v>
      </c>
      <c r="D28" s="73" t="s">
        <v>104</v>
      </c>
      <c r="E28" s="51" t="s">
        <v>76</v>
      </c>
      <c r="F28" s="112">
        <v>5</v>
      </c>
      <c r="G28" s="50"/>
      <c r="H28" s="204">
        <v>38143533</v>
      </c>
      <c r="I28" s="205">
        <v>3.094660058343311</v>
      </c>
      <c r="J28" s="206">
        <v>17148049</v>
      </c>
      <c r="K28" s="207">
        <v>2.76272892392015</v>
      </c>
      <c r="L28" s="206">
        <v>230019</v>
      </c>
      <c r="M28" s="207">
        <v>3.126727267747447</v>
      </c>
      <c r="N28" s="206">
        <v>2701205</v>
      </c>
      <c r="O28" s="207">
        <v>2.843898821785092</v>
      </c>
      <c r="P28" s="206">
        <v>11046813</v>
      </c>
      <c r="Q28" s="207">
        <v>3.824096406619718</v>
      </c>
      <c r="R28" s="206">
        <v>249108</v>
      </c>
      <c r="S28" s="207">
        <v>2.966992803924402</v>
      </c>
      <c r="T28" s="206">
        <v>494931</v>
      </c>
      <c r="U28" s="207">
        <v>2.7387903641113613</v>
      </c>
      <c r="V28" s="206">
        <v>5789418</v>
      </c>
      <c r="W28" s="207">
        <v>2.8819149431428164</v>
      </c>
      <c r="X28" s="204">
        <v>6533457</v>
      </c>
      <c r="Y28" s="205">
        <v>2.8743171480733705</v>
      </c>
      <c r="Z28" s="206">
        <v>483990</v>
      </c>
      <c r="AA28" s="208">
        <v>2.5656643292216783</v>
      </c>
    </row>
    <row r="29" spans="1:27" ht="12">
      <c r="A29" s="21" t="s">
        <v>7</v>
      </c>
      <c r="B29" s="21"/>
      <c r="C29" s="21" t="s">
        <v>77</v>
      </c>
      <c r="D29" s="74" t="s">
        <v>105</v>
      </c>
      <c r="E29" s="51" t="s">
        <v>78</v>
      </c>
      <c r="F29" s="52">
        <v>6</v>
      </c>
      <c r="G29" s="53"/>
      <c r="H29" s="204">
        <v>237080353</v>
      </c>
      <c r="I29" s="205">
        <v>3.7036412093709</v>
      </c>
      <c r="J29" s="206">
        <v>79297630</v>
      </c>
      <c r="K29" s="207">
        <v>3.959785256645123</v>
      </c>
      <c r="L29" s="206">
        <v>11982569</v>
      </c>
      <c r="M29" s="207">
        <v>4.147875177017549</v>
      </c>
      <c r="N29" s="206">
        <v>24461285</v>
      </c>
      <c r="O29" s="207">
        <v>4.158268192603127</v>
      </c>
      <c r="P29" s="206">
        <v>67791706</v>
      </c>
      <c r="Q29" s="207">
        <v>4.100527223224033</v>
      </c>
      <c r="R29" s="206">
        <v>3108080</v>
      </c>
      <c r="S29" s="207">
        <v>3.5368325150897015</v>
      </c>
      <c r="T29" s="206">
        <v>1342850</v>
      </c>
      <c r="U29" s="207">
        <v>3.389002286629184</v>
      </c>
      <c r="V29" s="206">
        <v>46676950</v>
      </c>
      <c r="W29" s="207">
        <v>2.3541164008338167</v>
      </c>
      <c r="X29" s="204">
        <v>51127880</v>
      </c>
      <c r="Y29" s="205">
        <v>2.4532020161094104</v>
      </c>
      <c r="Z29" s="206">
        <v>2419283</v>
      </c>
      <c r="AA29" s="208">
        <v>3.815966933136801</v>
      </c>
    </row>
    <row r="30" spans="1:27" ht="12">
      <c r="A30" s="21" t="s">
        <v>7</v>
      </c>
      <c r="B30" s="21"/>
      <c r="C30" s="21" t="s">
        <v>79</v>
      </c>
      <c r="D30" s="74" t="s">
        <v>106</v>
      </c>
      <c r="E30" s="51" t="s">
        <v>80</v>
      </c>
      <c r="F30" s="52">
        <v>7</v>
      </c>
      <c r="G30" s="53"/>
      <c r="H30" s="204">
        <v>49681797</v>
      </c>
      <c r="I30" s="205">
        <v>2.3430043994080973</v>
      </c>
      <c r="J30" s="206">
        <v>4688307</v>
      </c>
      <c r="K30" s="207">
        <v>3.306613394195389</v>
      </c>
      <c r="L30" s="206">
        <v>81255</v>
      </c>
      <c r="M30" s="207">
        <v>3.6921692474309276</v>
      </c>
      <c r="N30" s="206">
        <v>176137</v>
      </c>
      <c r="O30" s="207">
        <v>3.71957301305234</v>
      </c>
      <c r="P30" s="206">
        <v>630419</v>
      </c>
      <c r="Q30" s="207">
        <v>2.903325006701892</v>
      </c>
      <c r="R30" s="206">
        <v>637171</v>
      </c>
      <c r="S30" s="207">
        <v>2.919613206031034</v>
      </c>
      <c r="T30" s="206">
        <v>377790</v>
      </c>
      <c r="U30" s="207">
        <v>3.2759444032398948</v>
      </c>
      <c r="V30" s="206">
        <v>42744158</v>
      </c>
      <c r="W30" s="207">
        <v>2.1987228963288974</v>
      </c>
      <c r="X30" s="204">
        <v>43759119</v>
      </c>
      <c r="Y30" s="205">
        <v>2.2185299664305402</v>
      </c>
      <c r="Z30" s="206">
        <v>346560</v>
      </c>
      <c r="AA30" s="208">
        <v>2.9877148245614036</v>
      </c>
    </row>
    <row r="31" spans="1:27" ht="12">
      <c r="A31" s="21" t="s">
        <v>7</v>
      </c>
      <c r="B31" s="21"/>
      <c r="C31" s="21" t="s">
        <v>81</v>
      </c>
      <c r="D31" s="74" t="s">
        <v>107</v>
      </c>
      <c r="E31" s="51" t="s">
        <v>82</v>
      </c>
      <c r="F31" s="52">
        <v>8</v>
      </c>
      <c r="G31" s="53"/>
      <c r="H31" s="204">
        <v>27377689</v>
      </c>
      <c r="I31" s="205">
        <v>2.960067365317065</v>
      </c>
      <c r="J31" s="206">
        <v>2353190</v>
      </c>
      <c r="K31" s="207">
        <v>3.7581937155095844</v>
      </c>
      <c r="L31" s="206">
        <v>1244914</v>
      </c>
      <c r="M31" s="207">
        <v>4.1657986997495415</v>
      </c>
      <c r="N31" s="206">
        <v>0</v>
      </c>
      <c r="O31" s="207"/>
      <c r="P31" s="206">
        <v>181418</v>
      </c>
      <c r="Q31" s="207">
        <v>3.460495946929191</v>
      </c>
      <c r="R31" s="206">
        <v>445648</v>
      </c>
      <c r="S31" s="207">
        <v>3.3433182193121027</v>
      </c>
      <c r="T31" s="206">
        <v>83878</v>
      </c>
      <c r="U31" s="207">
        <v>3.288776576694723</v>
      </c>
      <c r="V31" s="206">
        <v>21058919</v>
      </c>
      <c r="W31" s="207">
        <v>2.673217610680777</v>
      </c>
      <c r="X31" s="204">
        <v>21588445</v>
      </c>
      <c r="Y31" s="205">
        <v>2.689459727363411</v>
      </c>
      <c r="Z31" s="206">
        <v>2009722</v>
      </c>
      <c r="AA31" s="208">
        <v>4.140759437076372</v>
      </c>
    </row>
    <row r="32" spans="1:27" ht="12">
      <c r="A32" s="21" t="s">
        <v>7</v>
      </c>
      <c r="B32" s="21"/>
      <c r="C32" s="21" t="s">
        <v>83</v>
      </c>
      <c r="D32" s="74" t="s">
        <v>108</v>
      </c>
      <c r="E32" s="51" t="s">
        <v>84</v>
      </c>
      <c r="F32" s="52">
        <v>9</v>
      </c>
      <c r="G32" s="53"/>
      <c r="H32" s="204">
        <v>42602822</v>
      </c>
      <c r="I32" s="205">
        <v>3.4371501577477663</v>
      </c>
      <c r="J32" s="206">
        <v>2370607</v>
      </c>
      <c r="K32" s="207">
        <v>3.6607403527450986</v>
      </c>
      <c r="L32" s="206">
        <v>3612803</v>
      </c>
      <c r="M32" s="207">
        <v>1.914401670060615</v>
      </c>
      <c r="N32" s="206">
        <v>713530</v>
      </c>
      <c r="O32" s="207">
        <v>4.489317861056998</v>
      </c>
      <c r="P32" s="206">
        <v>78546</v>
      </c>
      <c r="Q32" s="207">
        <v>3.4100034833091435</v>
      </c>
      <c r="R32" s="206">
        <v>1174504</v>
      </c>
      <c r="S32" s="207">
        <v>4.163583433858037</v>
      </c>
      <c r="T32" s="206">
        <v>80493</v>
      </c>
      <c r="U32" s="207">
        <v>3.3315884536543545</v>
      </c>
      <c r="V32" s="206">
        <v>34367415</v>
      </c>
      <c r="W32" s="207">
        <v>3.53471044079981</v>
      </c>
      <c r="X32" s="204">
        <v>35622412</v>
      </c>
      <c r="Y32" s="205">
        <v>3.5550074740110245</v>
      </c>
      <c r="Z32" s="206">
        <v>204924</v>
      </c>
      <c r="AA32" s="208">
        <v>3.5549620776483</v>
      </c>
    </row>
    <row r="33" spans="1:27" ht="12">
      <c r="A33" s="21" t="s">
        <v>7</v>
      </c>
      <c r="B33" s="21"/>
      <c r="C33" s="21" t="s">
        <v>85</v>
      </c>
      <c r="D33" s="74" t="s">
        <v>109</v>
      </c>
      <c r="E33" s="51" t="s">
        <v>86</v>
      </c>
      <c r="F33" s="52">
        <v>10</v>
      </c>
      <c r="G33" s="53"/>
      <c r="H33" s="204">
        <v>3345108</v>
      </c>
      <c r="I33" s="205">
        <v>3.3199078248594667</v>
      </c>
      <c r="J33" s="206">
        <v>65882</v>
      </c>
      <c r="K33" s="207">
        <v>3.244625934246076</v>
      </c>
      <c r="L33" s="206">
        <v>260015</v>
      </c>
      <c r="M33" s="207">
        <v>1.8</v>
      </c>
      <c r="N33" s="206">
        <v>166700</v>
      </c>
      <c r="O33" s="207">
        <v>4.279748050389922</v>
      </c>
      <c r="P33" s="206">
        <v>159</v>
      </c>
      <c r="Q33" s="207">
        <v>1.7001</v>
      </c>
      <c r="R33" s="206">
        <v>12339</v>
      </c>
      <c r="S33" s="207">
        <v>3.277299562363238</v>
      </c>
      <c r="T33" s="206">
        <v>2334</v>
      </c>
      <c r="U33" s="207">
        <v>7.319231962296487</v>
      </c>
      <c r="V33" s="206">
        <v>2822799</v>
      </c>
      <c r="W33" s="207">
        <v>3.403460119760565</v>
      </c>
      <c r="X33" s="204">
        <v>2837472</v>
      </c>
      <c r="Y33" s="205">
        <v>3.4061363737862442</v>
      </c>
      <c r="Z33" s="206">
        <v>14880</v>
      </c>
      <c r="AA33" s="208">
        <v>3.0364298118279573</v>
      </c>
    </row>
    <row r="34" spans="1:27" ht="12">
      <c r="A34" s="21" t="s">
        <v>7</v>
      </c>
      <c r="B34" s="21"/>
      <c r="C34" s="21" t="s">
        <v>87</v>
      </c>
      <c r="D34" s="74" t="s">
        <v>110</v>
      </c>
      <c r="E34" s="51" t="s">
        <v>88</v>
      </c>
      <c r="F34" s="52">
        <v>11</v>
      </c>
      <c r="G34" s="53"/>
      <c r="H34" s="204">
        <v>15601653</v>
      </c>
      <c r="I34" s="205">
        <v>2.3525292561627924</v>
      </c>
      <c r="J34" s="206">
        <v>50541</v>
      </c>
      <c r="K34" s="207">
        <v>2.6520963336696943</v>
      </c>
      <c r="L34" s="206">
        <v>706420</v>
      </c>
      <c r="M34" s="207">
        <v>1.884464206562668</v>
      </c>
      <c r="N34" s="206">
        <v>0</v>
      </c>
      <c r="O34" s="207"/>
      <c r="P34" s="206">
        <v>0</v>
      </c>
      <c r="Q34" s="207"/>
      <c r="R34" s="206">
        <v>42121</v>
      </c>
      <c r="S34" s="207">
        <v>2.493943218347143</v>
      </c>
      <c r="T34" s="206">
        <v>1939</v>
      </c>
      <c r="U34" s="207">
        <v>1.4684729241877255</v>
      </c>
      <c r="V34" s="206">
        <v>14739134</v>
      </c>
      <c r="W34" s="207">
        <v>2.373604033730882</v>
      </c>
      <c r="X34" s="204">
        <v>14783194</v>
      </c>
      <c r="Y34" s="205">
        <v>2.3738373630421137</v>
      </c>
      <c r="Z34" s="206">
        <v>61498</v>
      </c>
      <c r="AA34" s="208">
        <v>2.359585284074279</v>
      </c>
    </row>
    <row r="35" spans="1:27" ht="12.75" thickBot="1">
      <c r="A35" s="21" t="s">
        <v>7</v>
      </c>
      <c r="B35" s="21"/>
      <c r="C35" s="21" t="s">
        <v>89</v>
      </c>
      <c r="D35" s="75" t="s">
        <v>111</v>
      </c>
      <c r="E35" s="54" t="s">
        <v>90</v>
      </c>
      <c r="F35" s="114">
        <v>12</v>
      </c>
      <c r="G35" s="115"/>
      <c r="H35" s="209">
        <v>53935248</v>
      </c>
      <c r="I35" s="210">
        <v>2.591849461580301</v>
      </c>
      <c r="J35" s="211">
        <v>336990</v>
      </c>
      <c r="K35" s="212">
        <v>2.092405499866465</v>
      </c>
      <c r="L35" s="211">
        <v>89149</v>
      </c>
      <c r="M35" s="212">
        <v>1.77</v>
      </c>
      <c r="N35" s="211">
        <v>1800</v>
      </c>
      <c r="O35" s="212">
        <v>4.028499999999999</v>
      </c>
      <c r="P35" s="211">
        <v>1240</v>
      </c>
      <c r="Q35" s="212">
        <v>2</v>
      </c>
      <c r="R35" s="211">
        <v>526003</v>
      </c>
      <c r="S35" s="212">
        <v>1.9952152524795486</v>
      </c>
      <c r="T35" s="211">
        <v>10480</v>
      </c>
      <c r="U35" s="212">
        <v>2.1637519083969465</v>
      </c>
      <c r="V35" s="211">
        <v>52968253</v>
      </c>
      <c r="W35" s="212">
        <v>2.6024166697285636</v>
      </c>
      <c r="X35" s="209">
        <v>53504736</v>
      </c>
      <c r="Y35" s="210">
        <v>2.5963579680609956</v>
      </c>
      <c r="Z35" s="211">
        <v>1333</v>
      </c>
      <c r="AA35" s="213">
        <v>2.5587</v>
      </c>
    </row>
    <row r="36" spans="1:27" ht="12.75" thickBot="1">
      <c r="A36" s="21"/>
      <c r="B36" s="21"/>
      <c r="C36" s="21"/>
      <c r="D36" s="76" t="s">
        <v>112</v>
      </c>
      <c r="E36" s="61"/>
      <c r="F36" s="116">
        <v>13</v>
      </c>
      <c r="G36" s="117"/>
      <c r="H36" s="214">
        <v>20804000</v>
      </c>
      <c r="I36" s="215">
        <v>3.9871553982359162</v>
      </c>
      <c r="J36" s="216">
        <v>9063651</v>
      </c>
      <c r="K36" s="217">
        <v>4.120248511477328</v>
      </c>
      <c r="L36" s="216">
        <v>0</v>
      </c>
      <c r="M36" s="217"/>
      <c r="N36" s="216">
        <v>0</v>
      </c>
      <c r="O36" s="217"/>
      <c r="P36" s="216">
        <v>295466</v>
      </c>
      <c r="Q36" s="217">
        <v>4.003655215828556</v>
      </c>
      <c r="R36" s="216">
        <v>270273</v>
      </c>
      <c r="S36" s="217">
        <v>4.182361602897811</v>
      </c>
      <c r="T36" s="216">
        <v>91190</v>
      </c>
      <c r="U36" s="217">
        <v>3.8700507917534814</v>
      </c>
      <c r="V36" s="216">
        <v>10993898</v>
      </c>
      <c r="W36" s="217">
        <v>3.8760377299480124</v>
      </c>
      <c r="X36" s="214">
        <v>11355361</v>
      </c>
      <c r="Y36" s="215">
        <v>3.88328754576803</v>
      </c>
      <c r="Z36" s="216">
        <v>89522</v>
      </c>
      <c r="AA36" s="218">
        <v>3.6320708976564418</v>
      </c>
    </row>
    <row r="37" spans="1:27" ht="12">
      <c r="A37" s="21"/>
      <c r="B37" s="21"/>
      <c r="C37" s="21"/>
      <c r="D37" s="73" t="s">
        <v>113</v>
      </c>
      <c r="E37" s="61"/>
      <c r="F37" s="63">
        <v>14</v>
      </c>
      <c r="G37" s="62"/>
      <c r="H37" s="219">
        <v>20410634</v>
      </c>
      <c r="I37" s="220">
        <v>3.985723218421338</v>
      </c>
      <c r="J37" s="221">
        <v>9063651</v>
      </c>
      <c r="K37" s="222">
        <v>4.120248511477328</v>
      </c>
      <c r="L37" s="221">
        <v>0</v>
      </c>
      <c r="M37" s="222"/>
      <c r="N37" s="221">
        <v>0</v>
      </c>
      <c r="O37" s="222"/>
      <c r="P37" s="221">
        <v>295466</v>
      </c>
      <c r="Q37" s="222">
        <v>4.003655215828556</v>
      </c>
      <c r="R37" s="221">
        <v>263806</v>
      </c>
      <c r="S37" s="222">
        <v>4.177019287279289</v>
      </c>
      <c r="T37" s="221">
        <v>91190</v>
      </c>
      <c r="U37" s="222">
        <v>3.8700507917534814</v>
      </c>
      <c r="V37" s="221">
        <v>10607969</v>
      </c>
      <c r="W37" s="222">
        <v>3.8694545925143626</v>
      </c>
      <c r="X37" s="219">
        <v>10962965</v>
      </c>
      <c r="Y37" s="220">
        <v>3.8768664409217766</v>
      </c>
      <c r="Z37" s="221">
        <v>88552</v>
      </c>
      <c r="AA37" s="223">
        <v>3.633943781055199</v>
      </c>
    </row>
    <row r="38" spans="1:27" ht="12">
      <c r="A38" s="21"/>
      <c r="B38" s="21"/>
      <c r="C38" s="21"/>
      <c r="D38" s="74" t="s">
        <v>114</v>
      </c>
      <c r="E38" s="61"/>
      <c r="F38" s="52">
        <v>15</v>
      </c>
      <c r="G38" s="62"/>
      <c r="H38" s="224">
        <v>136738</v>
      </c>
      <c r="I38" s="205">
        <v>3.7065126972750813</v>
      </c>
      <c r="J38" s="206">
        <v>0</v>
      </c>
      <c r="K38" s="207"/>
      <c r="L38" s="206">
        <v>0</v>
      </c>
      <c r="M38" s="207"/>
      <c r="N38" s="206">
        <v>0</v>
      </c>
      <c r="O38" s="207"/>
      <c r="P38" s="206">
        <v>0</v>
      </c>
      <c r="Q38" s="207"/>
      <c r="R38" s="206">
        <v>6467</v>
      </c>
      <c r="S38" s="207">
        <v>4.4</v>
      </c>
      <c r="T38" s="206">
        <v>0</v>
      </c>
      <c r="U38" s="207"/>
      <c r="V38" s="206">
        <v>129411</v>
      </c>
      <c r="W38" s="207">
        <v>3.6733665824388964</v>
      </c>
      <c r="X38" s="204">
        <v>135878</v>
      </c>
      <c r="Y38" s="205">
        <v>3.7079509118473926</v>
      </c>
      <c r="Z38" s="206">
        <v>860</v>
      </c>
      <c r="AA38" s="208">
        <v>3.4801999999999995</v>
      </c>
    </row>
    <row r="39" spans="1:27" ht="12">
      <c r="A39" s="21"/>
      <c r="B39" s="21"/>
      <c r="C39" s="21"/>
      <c r="D39" s="74" t="s">
        <v>115</v>
      </c>
      <c r="E39" s="61"/>
      <c r="F39" s="52">
        <v>16</v>
      </c>
      <c r="G39" s="62"/>
      <c r="H39" s="224">
        <v>256628</v>
      </c>
      <c r="I39" s="205">
        <v>4.250774807893137</v>
      </c>
      <c r="J39" s="206">
        <v>0</v>
      </c>
      <c r="K39" s="207"/>
      <c r="L39" s="206">
        <v>0</v>
      </c>
      <c r="M39" s="207"/>
      <c r="N39" s="206">
        <v>0</v>
      </c>
      <c r="O39" s="207"/>
      <c r="P39" s="206">
        <v>0</v>
      </c>
      <c r="Q39" s="207"/>
      <c r="R39" s="206">
        <v>0</v>
      </c>
      <c r="S39" s="207"/>
      <c r="T39" s="206">
        <v>0</v>
      </c>
      <c r="U39" s="207"/>
      <c r="V39" s="206">
        <v>256518</v>
      </c>
      <c r="W39" s="207">
        <v>4.251185208055576</v>
      </c>
      <c r="X39" s="204">
        <v>256518</v>
      </c>
      <c r="Y39" s="205">
        <v>4.251185208055576</v>
      </c>
      <c r="Z39" s="206">
        <v>110</v>
      </c>
      <c r="AA39" s="208">
        <v>3.2927</v>
      </c>
    </row>
    <row r="40" spans="1:27" ht="12.75" thickBot="1">
      <c r="A40" s="21"/>
      <c r="B40" s="21"/>
      <c r="C40" s="21"/>
      <c r="D40" s="75" t="s">
        <v>116</v>
      </c>
      <c r="E40" s="61"/>
      <c r="F40" s="63">
        <v>17</v>
      </c>
      <c r="G40" s="111"/>
      <c r="H40" s="214">
        <v>0</v>
      </c>
      <c r="I40" s="215"/>
      <c r="J40" s="216">
        <v>0</v>
      </c>
      <c r="K40" s="217"/>
      <c r="L40" s="216">
        <v>0</v>
      </c>
      <c r="M40" s="217"/>
      <c r="N40" s="216">
        <v>0</v>
      </c>
      <c r="O40" s="217"/>
      <c r="P40" s="216">
        <v>0</v>
      </c>
      <c r="Q40" s="217"/>
      <c r="R40" s="216">
        <v>0</v>
      </c>
      <c r="S40" s="217"/>
      <c r="T40" s="216">
        <v>0</v>
      </c>
      <c r="U40" s="217"/>
      <c r="V40" s="216">
        <v>0</v>
      </c>
      <c r="W40" s="217"/>
      <c r="X40" s="214">
        <v>0</v>
      </c>
      <c r="Y40" s="215"/>
      <c r="Z40" s="216">
        <v>0</v>
      </c>
      <c r="AA40" s="218"/>
    </row>
    <row r="41" spans="1:27" ht="15" customHeight="1" thickBot="1">
      <c r="A41" s="21" t="s">
        <v>7</v>
      </c>
      <c r="B41" s="21"/>
      <c r="C41" s="55" t="s">
        <v>91</v>
      </c>
      <c r="D41" s="70" t="s">
        <v>117</v>
      </c>
      <c r="E41" s="46" t="s">
        <v>92</v>
      </c>
      <c r="F41" s="107">
        <v>18</v>
      </c>
      <c r="G41" s="108"/>
      <c r="H41" s="189">
        <v>32289662</v>
      </c>
      <c r="I41" s="190">
        <v>1.783466148109571</v>
      </c>
      <c r="J41" s="189">
        <v>191515</v>
      </c>
      <c r="K41" s="190">
        <v>2.1938377537007545</v>
      </c>
      <c r="L41" s="189">
        <v>0</v>
      </c>
      <c r="M41" s="190"/>
      <c r="N41" s="189">
        <v>0</v>
      </c>
      <c r="O41" s="190"/>
      <c r="P41" s="189">
        <v>77052</v>
      </c>
      <c r="Q41" s="190">
        <v>2.420977273789129</v>
      </c>
      <c r="R41" s="189">
        <v>13471</v>
      </c>
      <c r="S41" s="190">
        <v>1.1268948927325364</v>
      </c>
      <c r="T41" s="189">
        <v>17404</v>
      </c>
      <c r="U41" s="190">
        <v>0.07888241783498047</v>
      </c>
      <c r="V41" s="189">
        <v>31936356</v>
      </c>
      <c r="W41" s="190">
        <v>1.7808927335635911</v>
      </c>
      <c r="X41" s="189">
        <v>31967231</v>
      </c>
      <c r="Y41" s="190">
        <v>1.7796881970853213</v>
      </c>
      <c r="Z41" s="189">
        <v>53864</v>
      </c>
      <c r="AA41" s="191">
        <v>1.6538220889648005</v>
      </c>
    </row>
    <row r="42" spans="1:27" ht="12">
      <c r="A42" s="21" t="s">
        <v>7</v>
      </c>
      <c r="B42" s="21"/>
      <c r="C42" s="21" t="s">
        <v>93</v>
      </c>
      <c r="D42" s="77" t="s">
        <v>118</v>
      </c>
      <c r="E42" s="56" t="s">
        <v>94</v>
      </c>
      <c r="F42" s="64">
        <v>19</v>
      </c>
      <c r="G42" s="57"/>
      <c r="H42" s="196">
        <v>9514826</v>
      </c>
      <c r="I42" s="197">
        <v>1.3546608921277175</v>
      </c>
      <c r="J42" s="198">
        <v>171819</v>
      </c>
      <c r="K42" s="199">
        <v>2.357964171599183</v>
      </c>
      <c r="L42" s="198">
        <v>0</v>
      </c>
      <c r="M42" s="199"/>
      <c r="N42" s="198">
        <v>0</v>
      </c>
      <c r="O42" s="199"/>
      <c r="P42" s="198">
        <v>64634</v>
      </c>
      <c r="Q42" s="199">
        <v>2.6466728347309463</v>
      </c>
      <c r="R42" s="198">
        <v>12524</v>
      </c>
      <c r="S42" s="199">
        <v>1.124974169594379</v>
      </c>
      <c r="T42" s="198">
        <v>15497</v>
      </c>
      <c r="U42" s="199">
        <v>0.024727424662837966</v>
      </c>
      <c r="V42" s="198">
        <v>9233028</v>
      </c>
      <c r="W42" s="199">
        <v>1.3300212004014285</v>
      </c>
      <c r="X42" s="196">
        <v>9261049</v>
      </c>
      <c r="Y42" s="197">
        <v>1.3275639999097295</v>
      </c>
      <c r="Z42" s="198">
        <v>17324</v>
      </c>
      <c r="AA42" s="200">
        <v>1.0725179346571228</v>
      </c>
    </row>
    <row r="43" spans="1:27" ht="12.75" thickBot="1">
      <c r="A43" s="21" t="s">
        <v>7</v>
      </c>
      <c r="B43" s="21"/>
      <c r="C43" s="21" t="s">
        <v>95</v>
      </c>
      <c r="D43" s="78" t="s">
        <v>119</v>
      </c>
      <c r="E43" s="58" t="s">
        <v>96</v>
      </c>
      <c r="F43" s="118">
        <v>20</v>
      </c>
      <c r="G43" s="119"/>
      <c r="H43" s="209">
        <v>22774836</v>
      </c>
      <c r="I43" s="210">
        <v>1.9626047255005483</v>
      </c>
      <c r="J43" s="211">
        <v>19696</v>
      </c>
      <c r="K43" s="212">
        <v>0.7624509138911454</v>
      </c>
      <c r="L43" s="211">
        <v>0</v>
      </c>
      <c r="M43" s="212"/>
      <c r="N43" s="211">
        <v>0</v>
      </c>
      <c r="O43" s="212"/>
      <c r="P43" s="211">
        <v>12418</v>
      </c>
      <c r="Q43" s="212">
        <v>1.2462</v>
      </c>
      <c r="R43" s="211">
        <v>947</v>
      </c>
      <c r="S43" s="212">
        <v>1.152638120380148</v>
      </c>
      <c r="T43" s="211">
        <v>1907</v>
      </c>
      <c r="U43" s="212">
        <v>0.5192150498164657</v>
      </c>
      <c r="V43" s="211">
        <v>22703328</v>
      </c>
      <c r="W43" s="212">
        <v>1.9642391615934016</v>
      </c>
      <c r="X43" s="209">
        <v>22706182</v>
      </c>
      <c r="Y43" s="210">
        <v>1.9640862449001775</v>
      </c>
      <c r="Z43" s="211">
        <v>36540</v>
      </c>
      <c r="AA43" s="213">
        <v>1.92945429939792</v>
      </c>
    </row>
    <row r="44" spans="1:27" ht="15" customHeight="1" thickBot="1">
      <c r="A44" s="21" t="s">
        <v>7</v>
      </c>
      <c r="B44" s="21"/>
      <c r="C44" s="21" t="s">
        <v>97</v>
      </c>
      <c r="D44" s="79" t="s">
        <v>120</v>
      </c>
      <c r="E44" s="46" t="s">
        <v>98</v>
      </c>
      <c r="F44" s="107">
        <v>21</v>
      </c>
      <c r="G44" s="108"/>
      <c r="H44" s="189">
        <v>0</v>
      </c>
      <c r="I44" s="190"/>
      <c r="J44" s="235">
        <v>0</v>
      </c>
      <c r="K44" s="236"/>
      <c r="L44" s="235">
        <v>0</v>
      </c>
      <c r="M44" s="236"/>
      <c r="N44" s="235">
        <v>0</v>
      </c>
      <c r="O44" s="236"/>
      <c r="P44" s="235">
        <v>0</v>
      </c>
      <c r="Q44" s="236"/>
      <c r="R44" s="235">
        <v>0</v>
      </c>
      <c r="S44" s="236"/>
      <c r="T44" s="235">
        <v>0</v>
      </c>
      <c r="U44" s="236"/>
      <c r="V44" s="235">
        <v>0</v>
      </c>
      <c r="W44" s="236"/>
      <c r="X44" s="189">
        <v>0</v>
      </c>
      <c r="Y44" s="190"/>
      <c r="Z44" s="235">
        <v>0</v>
      </c>
      <c r="AA44" s="237"/>
    </row>
    <row r="45" ht="15" customHeight="1">
      <c r="D45" s="60" t="s">
        <v>140</v>
      </c>
    </row>
    <row r="46" ht="15" customHeight="1">
      <c r="D46" s="60"/>
    </row>
  </sheetData>
  <mergeCells count="5">
    <mergeCell ref="T18:U18"/>
    <mergeCell ref="D9:T9"/>
    <mergeCell ref="L17:M17"/>
    <mergeCell ref="N17:O17"/>
    <mergeCell ref="T17:U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2008-01-31T08:01:18Z</cp:lastPrinted>
  <dcterms:created xsi:type="dcterms:W3CDTF">2005-08-28T11:13:28Z</dcterms:created>
  <dcterms:modified xsi:type="dcterms:W3CDTF">2008-07-23T12:58:18Z</dcterms:modified>
  <cp:category/>
  <cp:version/>
  <cp:contentType/>
  <cp:contentStatus/>
</cp:coreProperties>
</file>