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10" windowHeight="5640" activeTab="0"/>
  </bookViews>
  <sheets>
    <sheet name="aktiva_pasiva" sheetId="1" r:id="rId1"/>
  </sheets>
  <definedNames>
    <definedName name="DatumOdeslani1">$C$2:$C$2</definedName>
    <definedName name="DatumVytVystup1">$C$2:$C$2</definedName>
    <definedName name="ObdobiKumulativu1">$C$2:$C$2</definedName>
    <definedName name="_xlnm.Print_Titles" localSheetId="0">'aktiva_pasiva'!$A:$B,'aktiva_pasiva'!$5:$13</definedName>
    <definedName name="_xlnm.Print_Titles">$D:$F,$7:$19</definedName>
    <definedName name="REFBAN1">$T$8:$T$8</definedName>
    <definedName name="REFNAZBAN1">$C$2:$C$2</definedName>
    <definedName name="REFOBD1">$T$9:$T$9</definedName>
  </definedNames>
  <calcPr fullCalcOnLoad="1"/>
</workbook>
</file>

<file path=xl/sharedStrings.xml><?xml version="1.0" encoding="utf-8"?>
<sst xmlns="http://schemas.openxmlformats.org/spreadsheetml/2006/main" count="219" uniqueCount="139">
  <si>
    <t/>
  </si>
  <si>
    <t xml:space="preserve"> Rezidenti</t>
  </si>
  <si>
    <t xml:space="preserve"> Nerezidenti - Európska menová únia</t>
  </si>
  <si>
    <t xml:space="preserve"> </t>
  </si>
  <si>
    <t>Verejná správa</t>
  </si>
  <si>
    <t>Ostatné sektory</t>
  </si>
  <si>
    <t>Nerezidenti</t>
  </si>
  <si>
    <t>Peňažné</t>
  </si>
  <si>
    <t>Ostatní finanční</t>
  </si>
  <si>
    <t>Domácnosti a</t>
  </si>
  <si>
    <t>Ostatná</t>
  </si>
  <si>
    <t xml:space="preserve"> Domácnosti a </t>
  </si>
  <si>
    <t>ostatné</t>
  </si>
  <si>
    <t>č.</t>
  </si>
  <si>
    <t>Rezidenti</t>
  </si>
  <si>
    <t xml:space="preserve"> finančné</t>
  </si>
  <si>
    <t xml:space="preserve">Ústredná </t>
  </si>
  <si>
    <t>sprostred-</t>
  </si>
  <si>
    <t>Poisťovne</t>
  </si>
  <si>
    <t>Nefi-</t>
  </si>
  <si>
    <t xml:space="preserve"> neziskové inštitúcie slúžiace domácnostiam</t>
  </si>
  <si>
    <t>Európska</t>
  </si>
  <si>
    <t>verejná</t>
  </si>
  <si>
    <t>neziskové inštitúcie slúžiace domácnostiam</t>
  </si>
  <si>
    <t>štáty</t>
  </si>
  <si>
    <t>r.</t>
  </si>
  <si>
    <t>celkom</t>
  </si>
  <si>
    <t>inštitúcie</t>
  </si>
  <si>
    <t>Celkom</t>
  </si>
  <si>
    <t>štátna</t>
  </si>
  <si>
    <t>kovatelia  a</t>
  </si>
  <si>
    <t>a</t>
  </si>
  <si>
    <t>nančné</t>
  </si>
  <si>
    <t>(S.14 + S.15)</t>
  </si>
  <si>
    <t>menová</t>
  </si>
  <si>
    <t xml:space="preserve"> správa</t>
  </si>
  <si>
    <t>(S.14+S.15)</t>
  </si>
  <si>
    <t>a medzi-</t>
  </si>
  <si>
    <t>finančné</t>
  </si>
  <si>
    <t>penzijné</t>
  </si>
  <si>
    <t>spoloč-</t>
  </si>
  <si>
    <t>Spotrebi-</t>
  </si>
  <si>
    <t>Úvery</t>
  </si>
  <si>
    <t>Ostatné</t>
  </si>
  <si>
    <t>únia</t>
  </si>
  <si>
    <t xml:space="preserve">(S.1312 + </t>
  </si>
  <si>
    <t>národné</t>
  </si>
  <si>
    <t xml:space="preserve"> (S.121 + S.122)</t>
  </si>
  <si>
    <t>(S.1311)</t>
  </si>
  <si>
    <t>(S.1313 + S.1314)</t>
  </si>
  <si>
    <t>pomocné inštitúcie</t>
  </si>
  <si>
    <t>fondy</t>
  </si>
  <si>
    <t>nosti</t>
  </si>
  <si>
    <t>Spolu</t>
  </si>
  <si>
    <t>teľské</t>
  </si>
  <si>
    <t>na</t>
  </si>
  <si>
    <t>úvery</t>
  </si>
  <si>
    <t xml:space="preserve"> (S.121 + </t>
  </si>
  <si>
    <t>S.1313 +</t>
  </si>
  <si>
    <t>na nehnu-</t>
  </si>
  <si>
    <t xml:space="preserve"> inštitúcie</t>
  </si>
  <si>
    <t>(S.123 + S.124)</t>
  </si>
  <si>
    <t>(S.125)</t>
  </si>
  <si>
    <t>(S.11)</t>
  </si>
  <si>
    <t>nehnuteľnosti</t>
  </si>
  <si>
    <t>S.122)</t>
  </si>
  <si>
    <t>S.1314)</t>
  </si>
  <si>
    <t>teľnosti</t>
  </si>
  <si>
    <t>b</t>
  </si>
  <si>
    <t>A K T Í V A   CELKOM</t>
  </si>
  <si>
    <t>1.    Pokladnica</t>
  </si>
  <si>
    <t>1s.   z toho:    SKK</t>
  </si>
  <si>
    <t>1e.                  EUR</t>
  </si>
  <si>
    <t>2.    Pohľadávky banky</t>
  </si>
  <si>
    <t xml:space="preserve">       v tom:   do 1 roka</t>
  </si>
  <si>
    <t xml:space="preserve">                    od 1 do 5 rokov vrátane</t>
  </si>
  <si>
    <t xml:space="preserve">                    nad 5 rokov</t>
  </si>
  <si>
    <t>2s.   Pohľadávky banky  v SKK</t>
  </si>
  <si>
    <t>2e.   Pohľadávky banky  v EUR</t>
  </si>
  <si>
    <t>         v tom: do 1 roka vrátane</t>
  </si>
  <si>
    <t>                     od 1 do 2 rokov vrátane</t>
  </si>
  <si>
    <t>                     nad 2 roky</t>
  </si>
  <si>
    <t>4.    Akcie a podielové listy PFPT</t>
  </si>
  <si>
    <t>5.    Akcie a iné majetkové účasti</t>
  </si>
  <si>
    <t>6.    Fixné aktíva</t>
  </si>
  <si>
    <t>7.   Ostatné aktíva</t>
  </si>
  <si>
    <t xml:space="preserve">                   prechodné položky</t>
  </si>
  <si>
    <t xml:space="preserve">                   evidenčné položky</t>
  </si>
  <si>
    <t>P A S Í V A   CELKOM</t>
  </si>
  <si>
    <t>11.    Vklady a prijaté úvery</t>
  </si>
  <si>
    <t xml:space="preserve">          v tom:  do 1 roka  vrátane</t>
  </si>
  <si>
    <t xml:space="preserve">                      nad 1 rok</t>
  </si>
  <si>
    <t>11s.   Vklady a prijaté úvery v SKK</t>
  </si>
  <si>
    <t xml:space="preserve">         v tom: do 1 roka vrátane</t>
  </si>
  <si>
    <t xml:space="preserve">                     od 1 do 2 rokov vrátane</t>
  </si>
  <si>
    <t xml:space="preserve">                     nad 2 roky</t>
  </si>
  <si>
    <t>11s.3  S výpovednou lehotou v SKK</t>
  </si>
  <si>
    <t xml:space="preserve">          v tom:  do 3 mesiacov vrátane</t>
  </si>
  <si>
    <t xml:space="preserve">                       nad 3 mesiace</t>
  </si>
  <si>
    <t>11s.4  Repo obchody v SKK</t>
  </si>
  <si>
    <t>11e.   Vklady a prijaté úvery v EUR</t>
  </si>
  <si>
    <t>11e.3  S výpovednou lehotou v EUR</t>
  </si>
  <si>
    <t>11e.4  Repo obchody v EUR</t>
  </si>
  <si>
    <t xml:space="preserve">                    od 1 do 2 rokov vrátane</t>
  </si>
  <si>
    <t xml:space="preserve">                    nad 2 roky</t>
  </si>
  <si>
    <t xml:space="preserve">         z toho:   opravné položky</t>
  </si>
  <si>
    <t>14.   Ostatné pasíva</t>
  </si>
  <si>
    <t>3.     Cenné papiere iné ako akcie
        a podielové listy</t>
  </si>
  <si>
    <t>3s.   Cenné papiere iné ako akcie
         a podielové listy v SKK</t>
  </si>
  <si>
    <t>3e.   Cenné papiere iné ako akcie
        a podielové listy v EUR</t>
  </si>
  <si>
    <t xml:space="preserve">3x.   Cenné papiere iné ako akcie
        a podielové listy
        v ostatných cudzích menách </t>
  </si>
  <si>
    <t>      z toho:  časovo rozlíšené úroky
                   z  pohľadávok banky</t>
  </si>
  <si>
    <t>                   deriváty s kladnou 
                   reálnou hodnotou</t>
  </si>
  <si>
    <t>11s.1  Vklady splatné na požiadanie
         v SKK</t>
  </si>
  <si>
    <t>11s.2  S dohodnutou splatnosťou
          v SKK</t>
  </si>
  <si>
    <t>11e.1  Vklady splatné na požiadanie
         v EUR</t>
  </si>
  <si>
    <t>11e.2  S dohodnutou splatnosťou
          v EUR</t>
  </si>
  <si>
    <t xml:space="preserve">11x.   Vklady a prijaté úvery
            v ostatných cudzích menách </t>
  </si>
  <si>
    <t>11x.1  Vklady splatné na požiadanie
           v ostatných cudzích menách</t>
  </si>
  <si>
    <t>11x.2  S dohodnutou splatnosťou
           v ostatných cudzích menách</t>
  </si>
  <si>
    <t>11x.3  S výpovednou lehotou
          v ostatných cudzích menách</t>
  </si>
  <si>
    <t>11x.4  Repo obchody
           v ostatných cudzích menách</t>
  </si>
  <si>
    <t>12s.  Emitované dlhové cenné 
         papiere v SKK</t>
  </si>
  <si>
    <t>12e.  Emitované dlhové cenné 
         papiere v EUR</t>
  </si>
  <si>
    <t>12x.  Emitované dlhové cenné
          papiere v cudzích menách</t>
  </si>
  <si>
    <t>13.   Kapitál, rezervy a
        opravné položky</t>
  </si>
  <si>
    <t>                   deriváty so zápornou 
                   reálnou hodnotou</t>
  </si>
  <si>
    <t>NÁRODNÁ BANKA SLOVENSKA</t>
  </si>
  <si>
    <t>Banka:  Banky bez NBS</t>
  </si>
  <si>
    <t>Mesačná štatistická bilancia</t>
  </si>
  <si>
    <t xml:space="preserve">Stav ku dňu: </t>
  </si>
  <si>
    <t>(údaje v tis. Sk)</t>
  </si>
  <si>
    <t xml:space="preserve">                 do 1 roka</t>
  </si>
  <si>
    <t xml:space="preserve">                 od 1 do 5 rokov vrátane</t>
  </si>
  <si>
    <t xml:space="preserve">                 nad 5 rokov</t>
  </si>
  <si>
    <t>12.    Emitované dlhové cenné papiere</t>
  </si>
  <si>
    <t>      z toho:  časovo rozlíšené úroky
                   z  vkladov a prijatých úverov</t>
  </si>
  <si>
    <t>Bilančné položky</t>
  </si>
  <si>
    <t>31.01.2005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</si>
</sst>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* _-&quot;Ł&quot;#,##0;* \-&quot;Ł&quot;#,##0;* _-&quot;Ł&quot;&quot;-&quot;;@"/>
    <numFmt numFmtId="177" formatCode="* #,##0;* \-#,##0;* &quot;-&quot;;@"/>
    <numFmt numFmtId="178" formatCode="* _-&quot;Ł&quot;#,##0.00;* \-&quot;Ł&quot;#,##0.00;* _-&quot;Ł&quot;&quot;-&quot;??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\ ##0.00;\-#\ ##0.00"/>
    <numFmt numFmtId="185" formatCode="0.0;\-0.0"/>
    <numFmt numFmtId="186" formatCode="0;\-0"/>
    <numFmt numFmtId="187" formatCode="#\ ##0;\-#\ ##0"/>
    <numFmt numFmtId="188" formatCode="###,###,\ ##0;\-###,###,\ ##0"/>
    <numFmt numFmtId="189" formatCode="###,###,###;\-###,###,###"/>
  </numFmts>
  <fonts count="15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Times New Roman CE"/>
      <family val="0"/>
    </font>
    <font>
      <b/>
      <sz val="9"/>
      <name val="Times New Roman CE"/>
      <family val="0"/>
    </font>
    <font>
      <sz val="9"/>
      <name val="Arial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Times New Roman CE"/>
      <family val="0"/>
    </font>
    <font>
      <b/>
      <sz val="14"/>
      <name val="Times New Roman CE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hair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14" fontId="5" fillId="0" borderId="0" xfId="0" applyNumberFormat="1" applyFont="1" applyFill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Continuous" vertical="center"/>
      <protection hidden="1"/>
    </xf>
    <xf numFmtId="0" fontId="5" fillId="0" borderId="3" xfId="0" applyFont="1" applyFill="1" applyBorder="1" applyAlignment="1" applyProtection="1">
      <alignment horizontal="centerContinuous" vertical="center"/>
      <protection hidden="1"/>
    </xf>
    <xf numFmtId="0" fontId="5" fillId="0" borderId="4" xfId="0" applyFont="1" applyFill="1" applyBorder="1" applyAlignment="1" applyProtection="1">
      <alignment horizontal="centerContinuous"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Continuous"/>
      <protection hidden="1"/>
    </xf>
    <xf numFmtId="0" fontId="5" fillId="0" borderId="3" xfId="0" applyFont="1" applyBorder="1" applyAlignment="1" applyProtection="1">
      <alignment horizontal="centerContinuous"/>
      <protection hidden="1"/>
    </xf>
    <xf numFmtId="0" fontId="5" fillId="0" borderId="7" xfId="0" applyFont="1" applyBorder="1" applyAlignment="1" applyProtection="1">
      <alignment horizontal="centerContinuous"/>
      <protection hidden="1"/>
    </xf>
    <xf numFmtId="0" fontId="6" fillId="0" borderId="6" xfId="0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Continuous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Continuous"/>
      <protection hidden="1"/>
    </xf>
    <xf numFmtId="0" fontId="5" fillId="0" borderId="13" xfId="0" applyFont="1" applyFill="1" applyBorder="1" applyAlignment="1" applyProtection="1">
      <alignment horizontal="centerContinuous" vertical="center"/>
      <protection hidden="1"/>
    </xf>
    <xf numFmtId="0" fontId="5" fillId="0" borderId="14" xfId="0" applyFont="1" applyFill="1" applyBorder="1" applyAlignment="1" applyProtection="1">
      <alignment horizontal="centerContinuous" vertical="center"/>
      <protection hidden="1"/>
    </xf>
    <xf numFmtId="0" fontId="5" fillId="0" borderId="15" xfId="0" applyFont="1" applyFill="1" applyBorder="1" applyAlignment="1" applyProtection="1">
      <alignment horizontal="centerContinuous" vertical="center"/>
      <protection hidden="1"/>
    </xf>
    <xf numFmtId="0" fontId="5" fillId="0" borderId="15" xfId="0" applyFont="1" applyFill="1" applyBorder="1" applyAlignment="1" applyProtection="1">
      <alignment horizontal="centerContinuous"/>
      <protection hidden="1"/>
    </xf>
    <xf numFmtId="0" fontId="5" fillId="0" borderId="16" xfId="0" applyFont="1" applyFill="1" applyBorder="1" applyAlignment="1" applyProtection="1">
      <alignment horizontal="centerContinuous"/>
      <protection hidden="1"/>
    </xf>
    <xf numFmtId="0" fontId="5" fillId="0" borderId="17" xfId="0" applyFont="1" applyFill="1" applyBorder="1" applyAlignment="1" applyProtection="1">
      <alignment horizontal="centerContinuous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Continuous" vertical="center"/>
      <protection hidden="1"/>
    </xf>
    <xf numFmtId="0" fontId="5" fillId="0" borderId="19" xfId="0" applyFont="1" applyFill="1" applyBorder="1" applyAlignment="1" applyProtection="1">
      <alignment horizontal="centerContinuous"/>
      <protection hidden="1"/>
    </xf>
    <xf numFmtId="0" fontId="5" fillId="0" borderId="9" xfId="0" applyFont="1" applyFill="1" applyBorder="1" applyAlignment="1" applyProtection="1">
      <alignment horizontal="centerContinuous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/>
      <protection hidden="1"/>
    </xf>
    <xf numFmtId="0" fontId="5" fillId="0" borderId="20" xfId="0" applyFont="1" applyFill="1" applyBorder="1" applyAlignment="1" applyProtection="1">
      <alignment horizontal="centerContinuous"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 vertical="top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6" fillId="0" borderId="26" xfId="0" applyFont="1" applyFill="1" applyBorder="1" applyAlignment="1" applyProtection="1">
      <alignment wrapText="1"/>
      <protection hidden="1"/>
    </xf>
    <xf numFmtId="189" fontId="5" fillId="0" borderId="27" xfId="0" applyNumberFormat="1" applyFont="1" applyBorder="1" applyAlignment="1" applyProtection="1">
      <alignment/>
      <protection hidden="1"/>
    </xf>
    <xf numFmtId="189" fontId="5" fillId="0" borderId="28" xfId="0" applyNumberFormat="1" applyFont="1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 wrapText="1"/>
      <protection hidden="1"/>
    </xf>
    <xf numFmtId="0" fontId="6" fillId="0" borderId="29" xfId="0" applyFont="1" applyFill="1" applyBorder="1" applyAlignment="1" applyProtection="1">
      <alignment wrapText="1"/>
      <protection hidden="1"/>
    </xf>
    <xf numFmtId="0" fontId="8" fillId="0" borderId="26" xfId="0" applyFont="1" applyFill="1" applyBorder="1" applyAlignment="1" applyProtection="1">
      <alignment wrapText="1"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9" fillId="0" borderId="30" xfId="0" applyFont="1" applyFill="1" applyBorder="1" applyAlignment="1" applyProtection="1">
      <alignment wrapText="1"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14" fillId="0" borderId="0" xfId="0" applyFont="1" applyFill="1" applyAlignment="1" applyProtection="1">
      <alignment horizontal="right"/>
      <protection hidden="1"/>
    </xf>
    <xf numFmtId="189" fontId="5" fillId="0" borderId="31" xfId="0" applyNumberFormat="1" applyFont="1" applyBorder="1" applyAlignment="1" applyProtection="1">
      <alignment/>
      <protection hidden="1"/>
    </xf>
    <xf numFmtId="189" fontId="5" fillId="0" borderId="32" xfId="0" applyNumberFormat="1" applyFont="1" applyBorder="1" applyAlignment="1" applyProtection="1">
      <alignment/>
      <protection hidden="1"/>
    </xf>
    <xf numFmtId="189" fontId="5" fillId="0" borderId="33" xfId="0" applyNumberFormat="1" applyFont="1" applyBorder="1" applyAlignment="1" applyProtection="1">
      <alignment/>
      <protection hidden="1"/>
    </xf>
    <xf numFmtId="189" fontId="5" fillId="0" borderId="34" xfId="0" applyNumberFormat="1" applyFont="1" applyBorder="1" applyAlignment="1" applyProtection="1">
      <alignment/>
      <protection hidden="1"/>
    </xf>
    <xf numFmtId="189" fontId="5" fillId="0" borderId="35" xfId="0" applyNumberFormat="1" applyFont="1" applyBorder="1" applyAlignment="1" applyProtection="1">
      <alignment/>
      <protection hidden="1"/>
    </xf>
    <xf numFmtId="189" fontId="5" fillId="0" borderId="36" xfId="0" applyNumberFormat="1" applyFont="1" applyBorder="1" applyAlignment="1" applyProtection="1">
      <alignment/>
      <protection hidden="1"/>
    </xf>
    <xf numFmtId="189" fontId="5" fillId="0" borderId="37" xfId="0" applyNumberFormat="1" applyFont="1" applyBorder="1" applyAlignment="1" applyProtection="1">
      <alignment/>
      <protection hidden="1"/>
    </xf>
    <xf numFmtId="189" fontId="5" fillId="0" borderId="38" xfId="0" applyNumberFormat="1" applyFont="1" applyBorder="1" applyAlignment="1" applyProtection="1">
      <alignment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189" fontId="5" fillId="0" borderId="42" xfId="0" applyNumberFormat="1" applyFont="1" applyBorder="1" applyAlignment="1" applyProtection="1">
      <alignment/>
      <protection hidden="1"/>
    </xf>
    <xf numFmtId="189" fontId="5" fillId="0" borderId="43" xfId="0" applyNumberFormat="1" applyFont="1" applyBorder="1" applyAlignment="1" applyProtection="1">
      <alignment/>
      <protection hidden="1"/>
    </xf>
    <xf numFmtId="189" fontId="5" fillId="0" borderId="44" xfId="0" applyNumberFormat="1" applyFont="1" applyBorder="1" applyAlignment="1" applyProtection="1">
      <alignment/>
      <protection hidden="1"/>
    </xf>
    <xf numFmtId="189" fontId="5" fillId="0" borderId="45" xfId="0" applyNumberFormat="1" applyFont="1" applyBorder="1" applyAlignment="1" applyProtection="1">
      <alignment/>
      <protection hidden="1"/>
    </xf>
    <xf numFmtId="189" fontId="5" fillId="0" borderId="39" xfId="0" applyNumberFormat="1" applyFont="1" applyBorder="1" applyAlignment="1" applyProtection="1">
      <alignment/>
      <protection hidden="1"/>
    </xf>
    <xf numFmtId="189" fontId="5" fillId="0" borderId="40" xfId="0" applyNumberFormat="1" applyFont="1" applyBorder="1" applyAlignment="1" applyProtection="1">
      <alignment/>
      <protection hidden="1"/>
    </xf>
    <xf numFmtId="189" fontId="5" fillId="0" borderId="41" xfId="0" applyNumberFormat="1" applyFont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189" fontId="5" fillId="0" borderId="15" xfId="0" applyNumberFormat="1" applyFont="1" applyBorder="1" applyAlignment="1" applyProtection="1">
      <alignment/>
      <protection hidden="1"/>
    </xf>
    <xf numFmtId="189" fontId="5" fillId="0" borderId="48" xfId="0" applyNumberFormat="1" applyFont="1" applyBorder="1" applyAlignment="1" applyProtection="1">
      <alignment/>
      <protection hidden="1"/>
    </xf>
    <xf numFmtId="189" fontId="5" fillId="0" borderId="49" xfId="0" applyNumberFormat="1" applyFont="1" applyBorder="1" applyAlignment="1" applyProtection="1">
      <alignment/>
      <protection hidden="1"/>
    </xf>
    <xf numFmtId="189" fontId="5" fillId="0" borderId="50" xfId="0" applyNumberFormat="1" applyFont="1" applyBorder="1" applyAlignment="1" applyProtection="1">
      <alignment/>
      <protection hidden="1"/>
    </xf>
    <xf numFmtId="189" fontId="5" fillId="0" borderId="47" xfId="0" applyNumberFormat="1" applyFont="1" applyBorder="1" applyAlignment="1" applyProtection="1">
      <alignment/>
      <protection hidden="1"/>
    </xf>
    <xf numFmtId="189" fontId="5" fillId="0" borderId="16" xfId="0" applyNumberFormat="1" applyFont="1" applyBorder="1" applyAlignment="1" applyProtection="1">
      <alignment/>
      <protection hidden="1"/>
    </xf>
    <xf numFmtId="0" fontId="5" fillId="0" borderId="51" xfId="0" applyFont="1" applyBorder="1" applyAlignment="1" applyProtection="1">
      <alignment horizontal="center"/>
      <protection hidden="1"/>
    </xf>
    <xf numFmtId="189" fontId="5" fillId="0" borderId="52" xfId="0" applyNumberFormat="1" applyFont="1" applyBorder="1" applyAlignment="1" applyProtection="1">
      <alignment/>
      <protection hidden="1"/>
    </xf>
    <xf numFmtId="189" fontId="5" fillId="0" borderId="53" xfId="0" applyNumberFormat="1" applyFont="1" applyBorder="1" applyAlignment="1" applyProtection="1">
      <alignment/>
      <protection hidden="1"/>
    </xf>
    <xf numFmtId="189" fontId="5" fillId="0" borderId="54" xfId="0" applyNumberFormat="1" applyFont="1" applyBorder="1" applyAlignment="1" applyProtection="1">
      <alignment/>
      <protection hidden="1"/>
    </xf>
    <xf numFmtId="189" fontId="5" fillId="0" borderId="55" xfId="0" applyNumberFormat="1" applyFont="1" applyBorder="1" applyAlignment="1" applyProtection="1">
      <alignment/>
      <protection hidden="1"/>
    </xf>
    <xf numFmtId="189" fontId="5" fillId="0" borderId="51" xfId="0" applyNumberFormat="1" applyFont="1" applyBorder="1" applyAlignment="1" applyProtection="1">
      <alignment/>
      <protection hidden="1"/>
    </xf>
    <xf numFmtId="189" fontId="5" fillId="0" borderId="56" xfId="0" applyNumberFormat="1" applyFont="1" applyBorder="1" applyAlignment="1" applyProtection="1">
      <alignment/>
      <protection hidden="1"/>
    </xf>
    <xf numFmtId="0" fontId="9" fillId="0" borderId="57" xfId="0" applyFont="1" applyFill="1" applyBorder="1" applyAlignment="1" applyProtection="1">
      <alignment wrapText="1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0" fontId="8" fillId="0" borderId="57" xfId="0" applyFont="1" applyFill="1" applyBorder="1" applyAlignment="1" applyProtection="1">
      <alignment vertical="top" wrapText="1"/>
      <protection hidden="1"/>
    </xf>
    <xf numFmtId="0" fontId="6" fillId="0" borderId="59" xfId="0" applyFont="1" applyBorder="1" applyAlignment="1" applyProtection="1">
      <alignment/>
      <protection hidden="1"/>
    </xf>
    <xf numFmtId="0" fontId="6" fillId="0" borderId="60" xfId="0" applyFont="1" applyFill="1" applyBorder="1" applyAlignment="1" applyProtection="1">
      <alignment wrapText="1"/>
      <protection hidden="1"/>
    </xf>
    <xf numFmtId="189" fontId="5" fillId="0" borderId="9" xfId="21" applyNumberFormat="1" applyFont="1" applyBorder="1" applyProtection="1">
      <alignment/>
      <protection locked="0"/>
    </xf>
    <xf numFmtId="189" fontId="5" fillId="0" borderId="0" xfId="21" applyNumberFormat="1" applyFont="1" applyProtection="1">
      <alignment/>
      <protection locked="0"/>
    </xf>
    <xf numFmtId="189" fontId="5" fillId="0" borderId="19" xfId="21" applyNumberFormat="1" applyFont="1" applyBorder="1" applyProtection="1">
      <alignment/>
      <protection locked="0"/>
    </xf>
    <xf numFmtId="189" fontId="5" fillId="0" borderId="19" xfId="21" applyNumberFormat="1" applyFont="1" applyBorder="1" applyProtection="1">
      <alignment/>
      <protection/>
    </xf>
    <xf numFmtId="189" fontId="5" fillId="0" borderId="20" xfId="21" applyNumberFormat="1" applyFont="1" applyBorder="1" applyProtection="1">
      <alignment/>
      <protection/>
    </xf>
    <xf numFmtId="189" fontId="5" fillId="0" borderId="9" xfId="21" applyNumberFormat="1" applyFont="1" applyBorder="1" applyProtection="1">
      <alignment/>
      <protection/>
    </xf>
    <xf numFmtId="189" fontId="5" fillId="0" borderId="20" xfId="21" applyNumberFormat="1" applyFont="1" applyBorder="1" applyProtection="1">
      <alignment/>
      <protection locked="0"/>
    </xf>
    <xf numFmtId="189" fontId="5" fillId="0" borderId="61" xfId="21" applyNumberFormat="1" applyFont="1" applyBorder="1" applyProtection="1">
      <alignment/>
      <protection/>
    </xf>
    <xf numFmtId="189" fontId="5" fillId="0" borderId="62" xfId="21" applyNumberFormat="1" applyFont="1" applyBorder="1" applyProtection="1">
      <alignment/>
      <protection/>
    </xf>
    <xf numFmtId="189" fontId="5" fillId="0" borderId="27" xfId="21" applyNumberFormat="1" applyFont="1" applyBorder="1" applyProtection="1">
      <alignment/>
      <protection/>
    </xf>
    <xf numFmtId="189" fontId="5" fillId="0" borderId="28" xfId="21" applyNumberFormat="1" applyFont="1" applyBorder="1" applyProtection="1">
      <alignment/>
      <protection/>
    </xf>
    <xf numFmtId="189" fontId="5" fillId="0" borderId="61" xfId="21" applyNumberFormat="1" applyFont="1" applyBorder="1" applyProtection="1">
      <alignment/>
      <protection locked="0"/>
    </xf>
    <xf numFmtId="189" fontId="5" fillId="0" borderId="62" xfId="21" applyNumberFormat="1" applyFont="1" applyBorder="1" applyProtection="1">
      <alignment/>
      <protection locked="0"/>
    </xf>
    <xf numFmtId="189" fontId="5" fillId="0" borderId="27" xfId="21" applyNumberFormat="1" applyFont="1" applyBorder="1" applyProtection="1">
      <alignment/>
      <protection locked="0"/>
    </xf>
    <xf numFmtId="189" fontId="5" fillId="0" borderId="28" xfId="21" applyNumberFormat="1" applyFont="1" applyBorder="1" applyProtection="1">
      <alignment/>
      <protection locked="0"/>
    </xf>
    <xf numFmtId="189" fontId="5" fillId="0" borderId="63" xfId="21" applyNumberFormat="1" applyFont="1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S_MCR01_0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showOutlineSymbols="0" zoomScaleSheetLayoutView="75" workbookViewId="0" topLeftCell="A1">
      <selection activeCell="C18" sqref="C18"/>
    </sheetView>
  </sheetViews>
  <sheetFormatPr defaultColWidth="9.125" defaultRowHeight="12"/>
  <cols>
    <col min="1" max="1" width="31.25390625" style="1" customWidth="1"/>
    <col min="2" max="2" width="5.875" style="2" customWidth="1"/>
    <col min="3" max="4" width="12.125" style="1" customWidth="1"/>
    <col min="5" max="5" width="11.00390625" style="1" customWidth="1"/>
    <col min="6" max="6" width="10.875" style="1" customWidth="1"/>
    <col min="7" max="7" width="13.375" style="1" customWidth="1"/>
    <col min="8" max="8" width="12.125" style="1" customWidth="1"/>
    <col min="9" max="9" width="14.00390625" style="1" customWidth="1"/>
    <col min="10" max="10" width="10.75390625" style="1" customWidth="1"/>
    <col min="11" max="11" width="11.25390625" style="1" customWidth="1"/>
    <col min="12" max="12" width="10.375" style="1" customWidth="1"/>
    <col min="13" max="13" width="11.125" style="1" customWidth="1"/>
    <col min="14" max="14" width="12.125" style="1" customWidth="1"/>
    <col min="15" max="15" width="10.625" style="1" customWidth="1"/>
    <col min="16" max="16" width="10.75390625" style="1" customWidth="1"/>
    <col min="17" max="17" width="10.125" style="1" customWidth="1"/>
    <col min="18" max="18" width="10.75390625" style="1" customWidth="1"/>
    <col min="19" max="19" width="10.375" style="1" customWidth="1"/>
    <col min="20" max="20" width="11.25390625" style="1" customWidth="1"/>
    <col min="21" max="21" width="11.75390625" style="1" customWidth="1"/>
    <col min="22" max="22" width="11.125" style="1" customWidth="1"/>
    <col min="23" max="23" width="15.25390625" style="1" customWidth="1"/>
    <col min="24" max="24" width="10.375" style="1" customWidth="1"/>
    <col min="25" max="25" width="10.125" style="1" customWidth="1"/>
    <col min="26" max="26" width="10.625" style="1" customWidth="1"/>
    <col min="27" max="27" width="9.875" style="1" customWidth="1"/>
    <col min="28" max="28" width="9.375" style="1" customWidth="1"/>
    <col min="29" max="29" width="9.625" style="1" customWidth="1"/>
    <col min="30" max="30" width="10.125" style="1" customWidth="1"/>
    <col min="31" max="31" width="12.125" style="1" customWidth="1"/>
    <col min="32" max="251" width="9.125" style="1" customWidth="1"/>
  </cols>
  <sheetData>
    <row r="1" ht="12.75">
      <c r="A1" s="71" t="s">
        <v>127</v>
      </c>
    </row>
    <row r="2" spans="1:31" ht="18.75">
      <c r="A2" s="72" t="s">
        <v>129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72" t="s">
        <v>129</v>
      </c>
      <c r="Q2" s="4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" customHeight="1">
      <c r="A3" s="71" t="s">
        <v>128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3" t="s">
        <v>130</v>
      </c>
      <c r="O3" s="13" t="s">
        <v>138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3" t="s">
        <v>130</v>
      </c>
      <c r="AE3" s="13" t="str">
        <f>O3</f>
        <v>31.01.2005</v>
      </c>
    </row>
    <row r="4" spans="1:31" s="3" customFormat="1" ht="12" customHeight="1" thickBot="1">
      <c r="A4" s="9"/>
      <c r="B4" s="10"/>
      <c r="C4" s="11"/>
      <c r="D4" s="11"/>
      <c r="E4" s="12"/>
      <c r="F4" s="12"/>
      <c r="G4" s="12"/>
      <c r="H4" s="11"/>
      <c r="I4" s="12"/>
      <c r="J4" s="12"/>
      <c r="K4" s="12"/>
      <c r="L4" s="12"/>
      <c r="M4" s="12"/>
      <c r="O4" s="73" t="s">
        <v>131</v>
      </c>
      <c r="P4" s="14"/>
      <c r="Q4" s="5"/>
      <c r="R4" s="12"/>
      <c r="S4" s="12"/>
      <c r="T4" s="12"/>
      <c r="U4" s="12"/>
      <c r="V4" s="6"/>
      <c r="W4" s="6"/>
      <c r="X4" s="6"/>
      <c r="Y4" s="6"/>
      <c r="Z4" s="6"/>
      <c r="AA4" s="6"/>
      <c r="AB4" s="6"/>
      <c r="AC4" s="6"/>
      <c r="AE4" s="73" t="s">
        <v>131</v>
      </c>
    </row>
    <row r="5" spans="1:31" s="3" customFormat="1" ht="12" customHeight="1">
      <c r="A5" s="15"/>
      <c r="B5" s="16"/>
      <c r="C5" s="17"/>
      <c r="D5" s="17" t="s">
        <v>1</v>
      </c>
      <c r="E5" s="18"/>
      <c r="F5" s="18"/>
      <c r="G5" s="18"/>
      <c r="H5" s="17"/>
      <c r="I5" s="18"/>
      <c r="J5" s="18"/>
      <c r="K5" s="18"/>
      <c r="L5" s="18"/>
      <c r="M5" s="18"/>
      <c r="N5" s="18"/>
      <c r="O5" s="19"/>
      <c r="P5" s="20"/>
      <c r="Q5" s="21" t="s">
        <v>2</v>
      </c>
      <c r="R5" s="18"/>
      <c r="S5" s="18"/>
      <c r="T5" s="18"/>
      <c r="U5" s="18"/>
      <c r="V5" s="22"/>
      <c r="W5" s="22"/>
      <c r="X5" s="22"/>
      <c r="Y5" s="22"/>
      <c r="Z5" s="22"/>
      <c r="AA5" s="22"/>
      <c r="AB5" s="22"/>
      <c r="AC5" s="23"/>
      <c r="AD5" s="24"/>
      <c r="AE5" s="25"/>
    </row>
    <row r="6" spans="1:31" ht="12" customHeight="1">
      <c r="A6" s="26"/>
      <c r="B6" s="28"/>
      <c r="C6" s="29"/>
      <c r="D6" s="30" t="s">
        <v>3</v>
      </c>
      <c r="E6" s="31" t="s">
        <v>4</v>
      </c>
      <c r="F6" s="32"/>
      <c r="G6" s="33"/>
      <c r="H6" s="34" t="s">
        <v>5</v>
      </c>
      <c r="I6" s="35"/>
      <c r="J6" s="35"/>
      <c r="K6" s="35"/>
      <c r="L6" s="31"/>
      <c r="M6" s="31"/>
      <c r="N6" s="31"/>
      <c r="O6" s="36"/>
      <c r="P6" s="27"/>
      <c r="Q6" s="30"/>
      <c r="R6" s="29"/>
      <c r="S6" s="31" t="s">
        <v>4</v>
      </c>
      <c r="T6" s="32"/>
      <c r="U6" s="33"/>
      <c r="V6" s="34" t="s">
        <v>5</v>
      </c>
      <c r="W6" s="35"/>
      <c r="X6" s="35"/>
      <c r="Y6" s="35"/>
      <c r="Z6" s="31"/>
      <c r="AA6" s="31"/>
      <c r="AB6" s="31"/>
      <c r="AC6" s="37"/>
      <c r="AD6" s="38" t="s">
        <v>6</v>
      </c>
      <c r="AE6" s="39"/>
    </row>
    <row r="7" spans="1:31" ht="12" customHeight="1">
      <c r="A7" s="26"/>
      <c r="B7" s="28"/>
      <c r="C7" s="27"/>
      <c r="D7" s="40" t="s">
        <v>7</v>
      </c>
      <c r="E7" s="41"/>
      <c r="F7" s="42"/>
      <c r="G7" s="43"/>
      <c r="H7" s="44"/>
      <c r="I7" s="45" t="s">
        <v>8</v>
      </c>
      <c r="J7" s="45"/>
      <c r="K7" s="46"/>
      <c r="L7" s="4" t="s">
        <v>9</v>
      </c>
      <c r="M7" s="4"/>
      <c r="N7" s="4"/>
      <c r="O7" s="47"/>
      <c r="P7" s="27"/>
      <c r="Q7" s="27" t="s">
        <v>6</v>
      </c>
      <c r="R7" s="40" t="s">
        <v>7</v>
      </c>
      <c r="S7" s="41"/>
      <c r="T7" s="42"/>
      <c r="U7" s="27" t="s">
        <v>10</v>
      </c>
      <c r="V7" s="44"/>
      <c r="W7" s="45" t="s">
        <v>8</v>
      </c>
      <c r="X7" s="45"/>
      <c r="Y7" s="48"/>
      <c r="Z7" s="4" t="s">
        <v>11</v>
      </c>
      <c r="AA7" s="4"/>
      <c r="AB7" s="4"/>
      <c r="AC7" s="43"/>
      <c r="AD7" s="49" t="s">
        <v>12</v>
      </c>
      <c r="AE7" s="39"/>
    </row>
    <row r="8" spans="1:31" ht="12" customHeight="1">
      <c r="A8" s="26" t="s">
        <v>137</v>
      </c>
      <c r="B8" s="28" t="s">
        <v>13</v>
      </c>
      <c r="C8" s="27" t="s">
        <v>14</v>
      </c>
      <c r="D8" s="40" t="s">
        <v>15</v>
      </c>
      <c r="E8" s="38"/>
      <c r="F8" s="50" t="s">
        <v>16</v>
      </c>
      <c r="G8" s="27" t="s">
        <v>10</v>
      </c>
      <c r="H8" s="44"/>
      <c r="I8" s="45" t="s">
        <v>17</v>
      </c>
      <c r="J8" s="45" t="s">
        <v>18</v>
      </c>
      <c r="K8" s="45" t="s">
        <v>19</v>
      </c>
      <c r="L8" s="4" t="s">
        <v>20</v>
      </c>
      <c r="M8" s="4"/>
      <c r="N8" s="4"/>
      <c r="O8" s="47"/>
      <c r="P8" s="51" t="s">
        <v>6</v>
      </c>
      <c r="Q8" s="27" t="s">
        <v>21</v>
      </c>
      <c r="R8" s="40" t="s">
        <v>15</v>
      </c>
      <c r="S8" s="38"/>
      <c r="T8" s="50" t="s">
        <v>16</v>
      </c>
      <c r="U8" s="27" t="s">
        <v>22</v>
      </c>
      <c r="V8" s="44"/>
      <c r="W8" s="45" t="s">
        <v>17</v>
      </c>
      <c r="X8" s="45" t="s">
        <v>18</v>
      </c>
      <c r="Y8" s="45" t="s">
        <v>19</v>
      </c>
      <c r="Z8" s="4" t="s">
        <v>23</v>
      </c>
      <c r="AA8" s="4"/>
      <c r="AB8" s="4"/>
      <c r="AC8" s="43"/>
      <c r="AD8" s="49" t="s">
        <v>24</v>
      </c>
      <c r="AE8" s="39"/>
    </row>
    <row r="9" spans="1:31" ht="12" customHeight="1">
      <c r="A9" s="52"/>
      <c r="B9" s="28" t="s">
        <v>25</v>
      </c>
      <c r="C9" s="49" t="s">
        <v>26</v>
      </c>
      <c r="D9" s="40" t="s">
        <v>27</v>
      </c>
      <c r="E9" s="44" t="s">
        <v>28</v>
      </c>
      <c r="F9" s="50" t="s">
        <v>29</v>
      </c>
      <c r="G9" s="27" t="s">
        <v>22</v>
      </c>
      <c r="H9" s="44" t="s">
        <v>28</v>
      </c>
      <c r="I9" s="45" t="s">
        <v>30</v>
      </c>
      <c r="J9" s="45" t="s">
        <v>31</v>
      </c>
      <c r="K9" s="45" t="s">
        <v>32</v>
      </c>
      <c r="L9" s="31" t="s">
        <v>33</v>
      </c>
      <c r="M9" s="31"/>
      <c r="N9" s="31"/>
      <c r="O9" s="36"/>
      <c r="P9" s="51" t="s">
        <v>26</v>
      </c>
      <c r="Q9" s="27" t="s">
        <v>34</v>
      </c>
      <c r="R9" s="40" t="s">
        <v>27</v>
      </c>
      <c r="S9" s="44" t="s">
        <v>28</v>
      </c>
      <c r="T9" s="50" t="s">
        <v>29</v>
      </c>
      <c r="U9" s="27" t="s">
        <v>35</v>
      </c>
      <c r="V9" s="44" t="s">
        <v>28</v>
      </c>
      <c r="W9" s="45" t="s">
        <v>30</v>
      </c>
      <c r="X9" s="45" t="s">
        <v>31</v>
      </c>
      <c r="Y9" s="45" t="s">
        <v>32</v>
      </c>
      <c r="Z9" s="31" t="s">
        <v>36</v>
      </c>
      <c r="AA9" s="31"/>
      <c r="AB9" s="31"/>
      <c r="AC9" s="37"/>
      <c r="AD9" s="49" t="s">
        <v>37</v>
      </c>
      <c r="AE9" s="53" t="s">
        <v>28</v>
      </c>
    </row>
    <row r="10" spans="1:31" ht="12" customHeight="1">
      <c r="A10" s="26"/>
      <c r="B10" s="54"/>
      <c r="C10" s="27"/>
      <c r="D10" s="27" t="s">
        <v>28</v>
      </c>
      <c r="E10" s="44"/>
      <c r="F10" s="50" t="s">
        <v>35</v>
      </c>
      <c r="G10" s="27" t="s">
        <v>35</v>
      </c>
      <c r="H10" s="44"/>
      <c r="I10" s="55" t="s">
        <v>38</v>
      </c>
      <c r="J10" s="45" t="s">
        <v>39</v>
      </c>
      <c r="K10" s="45" t="s">
        <v>40</v>
      </c>
      <c r="L10" s="45"/>
      <c r="M10" s="45" t="s">
        <v>41</v>
      </c>
      <c r="N10" s="45" t="s">
        <v>42</v>
      </c>
      <c r="O10" s="56" t="s">
        <v>43</v>
      </c>
      <c r="P10" s="27"/>
      <c r="Q10" s="27" t="s">
        <v>44</v>
      </c>
      <c r="R10" s="27" t="s">
        <v>28</v>
      </c>
      <c r="S10" s="44"/>
      <c r="T10" s="50" t="s">
        <v>35</v>
      </c>
      <c r="U10" s="27" t="s">
        <v>45</v>
      </c>
      <c r="V10" s="44"/>
      <c r="W10" s="55" t="s">
        <v>38</v>
      </c>
      <c r="X10" s="45" t="s">
        <v>39</v>
      </c>
      <c r="Y10" s="45" t="s">
        <v>40</v>
      </c>
      <c r="Z10" s="45"/>
      <c r="AA10" s="45" t="s">
        <v>41</v>
      </c>
      <c r="AB10" s="45" t="s">
        <v>42</v>
      </c>
      <c r="AC10" s="49" t="s">
        <v>43</v>
      </c>
      <c r="AD10" s="40" t="s">
        <v>46</v>
      </c>
      <c r="AE10" s="39"/>
    </row>
    <row r="11" spans="1:31" ht="12" customHeight="1">
      <c r="A11" s="26"/>
      <c r="B11" s="54"/>
      <c r="C11" s="27"/>
      <c r="D11" s="40" t="s">
        <v>47</v>
      </c>
      <c r="E11" s="44"/>
      <c r="F11" s="50" t="s">
        <v>48</v>
      </c>
      <c r="G11" s="49" t="s">
        <v>49</v>
      </c>
      <c r="H11" s="44"/>
      <c r="I11" s="55" t="s">
        <v>50</v>
      </c>
      <c r="J11" s="45" t="s">
        <v>51</v>
      </c>
      <c r="K11" s="45" t="s">
        <v>52</v>
      </c>
      <c r="L11" s="45" t="s">
        <v>53</v>
      </c>
      <c r="M11" s="45" t="s">
        <v>54</v>
      </c>
      <c r="N11" s="45" t="s">
        <v>55</v>
      </c>
      <c r="O11" s="56" t="s">
        <v>56</v>
      </c>
      <c r="P11" s="27"/>
      <c r="Q11" s="27" t="s">
        <v>26</v>
      </c>
      <c r="R11" s="40" t="s">
        <v>57</v>
      </c>
      <c r="S11" s="44"/>
      <c r="T11" s="50" t="s">
        <v>48</v>
      </c>
      <c r="U11" s="40" t="s">
        <v>58</v>
      </c>
      <c r="V11" s="44"/>
      <c r="W11" s="55" t="s">
        <v>50</v>
      </c>
      <c r="X11" s="45" t="s">
        <v>51</v>
      </c>
      <c r="Y11" s="55" t="s">
        <v>52</v>
      </c>
      <c r="Z11" s="45" t="s">
        <v>53</v>
      </c>
      <c r="AA11" s="45" t="s">
        <v>54</v>
      </c>
      <c r="AB11" s="45" t="s">
        <v>59</v>
      </c>
      <c r="AC11" s="49" t="s">
        <v>56</v>
      </c>
      <c r="AD11" s="49" t="s">
        <v>60</v>
      </c>
      <c r="AE11" s="39"/>
    </row>
    <row r="12" spans="1:31" ht="12" customHeight="1">
      <c r="A12" s="26"/>
      <c r="B12" s="54"/>
      <c r="C12" s="27"/>
      <c r="D12" s="27"/>
      <c r="E12" s="44"/>
      <c r="F12" s="50"/>
      <c r="G12" s="49"/>
      <c r="H12" s="44"/>
      <c r="I12" s="55" t="s">
        <v>61</v>
      </c>
      <c r="J12" s="45" t="s">
        <v>62</v>
      </c>
      <c r="K12" s="45" t="s">
        <v>63</v>
      </c>
      <c r="L12" s="45"/>
      <c r="M12" s="45" t="s">
        <v>56</v>
      </c>
      <c r="N12" s="45" t="s">
        <v>64</v>
      </c>
      <c r="O12" s="56"/>
      <c r="P12" s="27"/>
      <c r="Q12" s="27"/>
      <c r="R12" s="27" t="s">
        <v>65</v>
      </c>
      <c r="S12" s="44"/>
      <c r="T12" s="50"/>
      <c r="U12" s="40" t="s">
        <v>66</v>
      </c>
      <c r="V12" s="44"/>
      <c r="W12" s="55" t="s">
        <v>61</v>
      </c>
      <c r="X12" s="45" t="s">
        <v>62</v>
      </c>
      <c r="Y12" s="45" t="s">
        <v>63</v>
      </c>
      <c r="Z12" s="45"/>
      <c r="AA12" s="45" t="s">
        <v>56</v>
      </c>
      <c r="AB12" s="45" t="s">
        <v>67</v>
      </c>
      <c r="AC12" s="49"/>
      <c r="AD12" s="49" t="s">
        <v>0</v>
      </c>
      <c r="AE12" s="39"/>
    </row>
    <row r="13" spans="1:31" ht="12.75" thickBot="1">
      <c r="A13" s="109" t="s">
        <v>31</v>
      </c>
      <c r="B13" s="57" t="s">
        <v>68</v>
      </c>
      <c r="C13" s="58">
        <v>1</v>
      </c>
      <c r="D13" s="59">
        <v>2</v>
      </c>
      <c r="E13" s="60">
        <v>3</v>
      </c>
      <c r="F13" s="61">
        <v>4</v>
      </c>
      <c r="G13" s="59">
        <v>5</v>
      </c>
      <c r="H13" s="60">
        <v>6</v>
      </c>
      <c r="I13" s="61">
        <v>7</v>
      </c>
      <c r="J13" s="61">
        <v>8</v>
      </c>
      <c r="K13" s="61">
        <v>9</v>
      </c>
      <c r="L13" s="61">
        <v>10</v>
      </c>
      <c r="M13" s="61">
        <v>11</v>
      </c>
      <c r="N13" s="61">
        <v>12</v>
      </c>
      <c r="O13" s="92">
        <v>13</v>
      </c>
      <c r="P13" s="59">
        <v>14</v>
      </c>
      <c r="Q13" s="59">
        <v>15</v>
      </c>
      <c r="R13" s="59">
        <v>16</v>
      </c>
      <c r="S13" s="60">
        <v>17</v>
      </c>
      <c r="T13" s="61">
        <v>18</v>
      </c>
      <c r="U13" s="59">
        <v>19</v>
      </c>
      <c r="V13" s="60">
        <v>20</v>
      </c>
      <c r="W13" s="61">
        <v>21</v>
      </c>
      <c r="X13" s="61">
        <v>22</v>
      </c>
      <c r="Y13" s="61">
        <v>23</v>
      </c>
      <c r="Z13" s="61">
        <v>24</v>
      </c>
      <c r="AA13" s="61">
        <v>25</v>
      </c>
      <c r="AB13" s="61">
        <v>26</v>
      </c>
      <c r="AC13" s="59">
        <v>27</v>
      </c>
      <c r="AD13" s="59">
        <v>28</v>
      </c>
      <c r="AE13" s="62">
        <v>29</v>
      </c>
    </row>
    <row r="14" spans="1:31" ht="12">
      <c r="A14" s="67" t="s">
        <v>69</v>
      </c>
      <c r="B14" s="82">
        <v>1</v>
      </c>
      <c r="C14" s="79" t="s">
        <v>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9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85"/>
      <c r="AD14" s="89"/>
      <c r="AE14" s="88">
        <v>1239724110</v>
      </c>
    </row>
    <row r="15" spans="1:31" ht="12">
      <c r="A15" s="63" t="s">
        <v>70</v>
      </c>
      <c r="B15" s="83">
        <v>2</v>
      </c>
      <c r="C15" s="80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76"/>
      <c r="P15" s="80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86"/>
      <c r="AD15" s="90"/>
      <c r="AE15" s="65">
        <v>12913450</v>
      </c>
    </row>
    <row r="16" spans="1:31" ht="12">
      <c r="A16" s="66" t="s">
        <v>71</v>
      </c>
      <c r="B16" s="83">
        <v>3</v>
      </c>
      <c r="C16" s="80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6"/>
      <c r="P16" s="80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86"/>
      <c r="AD16" s="90"/>
      <c r="AE16" s="65">
        <v>9964473</v>
      </c>
    </row>
    <row r="17" spans="1:31" ht="12">
      <c r="A17" s="66" t="s">
        <v>72</v>
      </c>
      <c r="B17" s="83">
        <v>4</v>
      </c>
      <c r="C17" s="80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76"/>
      <c r="P17" s="80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86"/>
      <c r="AD17" s="90"/>
      <c r="AE17" s="65">
        <v>1361233</v>
      </c>
    </row>
    <row r="18" spans="1:31" ht="12">
      <c r="A18" s="63" t="s">
        <v>73</v>
      </c>
      <c r="B18" s="83">
        <v>5</v>
      </c>
      <c r="C18" s="80">
        <v>748785046</v>
      </c>
      <c r="D18" s="64">
        <v>327213060</v>
      </c>
      <c r="E18" s="64">
        <v>25185439</v>
      </c>
      <c r="F18" s="64"/>
      <c r="G18" s="64"/>
      <c r="H18" s="64">
        <v>396386547</v>
      </c>
      <c r="I18" s="64">
        <v>36617292</v>
      </c>
      <c r="J18" s="64">
        <v>1679</v>
      </c>
      <c r="K18" s="64">
        <v>230091501</v>
      </c>
      <c r="L18" s="64">
        <v>129676075</v>
      </c>
      <c r="M18" s="64">
        <v>18872526</v>
      </c>
      <c r="N18" s="64">
        <v>87668671</v>
      </c>
      <c r="O18" s="76">
        <v>23134878</v>
      </c>
      <c r="P18" s="80">
        <v>41430320</v>
      </c>
      <c r="Q18" s="64">
        <v>17331237</v>
      </c>
      <c r="R18" s="64">
        <v>12998982</v>
      </c>
      <c r="S18" s="64">
        <v>0</v>
      </c>
      <c r="T18" s="64"/>
      <c r="U18" s="64"/>
      <c r="V18" s="64">
        <v>4332255</v>
      </c>
      <c r="W18" s="64">
        <v>154941</v>
      </c>
      <c r="X18" s="64">
        <v>0</v>
      </c>
      <c r="Y18" s="64">
        <v>4078430</v>
      </c>
      <c r="Z18" s="64">
        <v>98884</v>
      </c>
      <c r="AA18" s="64">
        <v>6094</v>
      </c>
      <c r="AB18" s="64">
        <v>14007</v>
      </c>
      <c r="AC18" s="86">
        <v>78783</v>
      </c>
      <c r="AD18" s="90">
        <v>24099083</v>
      </c>
      <c r="AE18" s="65">
        <v>790215366</v>
      </c>
    </row>
    <row r="19" spans="1:31" ht="12">
      <c r="A19" s="68" t="s">
        <v>74</v>
      </c>
      <c r="B19" s="83">
        <v>6</v>
      </c>
      <c r="C19" s="80"/>
      <c r="D19" s="64"/>
      <c r="E19" s="64"/>
      <c r="F19" s="64"/>
      <c r="G19" s="64"/>
      <c r="H19" s="64">
        <v>129412380</v>
      </c>
      <c r="I19" s="64">
        <v>20699567</v>
      </c>
      <c r="J19" s="64">
        <v>1679</v>
      </c>
      <c r="K19" s="64">
        <v>96150277</v>
      </c>
      <c r="L19" s="64">
        <v>12560857</v>
      </c>
      <c r="M19" s="64">
        <v>197147</v>
      </c>
      <c r="N19" s="64">
        <v>552966</v>
      </c>
      <c r="O19" s="76">
        <v>11810744</v>
      </c>
      <c r="P19" s="80"/>
      <c r="Q19" s="64"/>
      <c r="R19" s="64"/>
      <c r="S19" s="64"/>
      <c r="T19" s="64"/>
      <c r="U19" s="64"/>
      <c r="V19" s="64">
        <v>1401333</v>
      </c>
      <c r="W19" s="64">
        <v>60336</v>
      </c>
      <c r="X19" s="64">
        <v>0</v>
      </c>
      <c r="Y19" s="64">
        <v>1302819</v>
      </c>
      <c r="Z19" s="64">
        <v>38178</v>
      </c>
      <c r="AA19" s="64">
        <v>571</v>
      </c>
      <c r="AB19" s="64">
        <v>0</v>
      </c>
      <c r="AC19" s="86">
        <v>37607</v>
      </c>
      <c r="AD19" s="90">
        <v>17889601</v>
      </c>
      <c r="AE19" s="65"/>
    </row>
    <row r="20" spans="1:31" ht="12">
      <c r="A20" s="68" t="s">
        <v>75</v>
      </c>
      <c r="B20" s="83">
        <v>7</v>
      </c>
      <c r="C20" s="80"/>
      <c r="D20" s="64"/>
      <c r="E20" s="64"/>
      <c r="F20" s="64"/>
      <c r="G20" s="64"/>
      <c r="H20" s="64">
        <v>108177553</v>
      </c>
      <c r="I20" s="64">
        <v>15479324</v>
      </c>
      <c r="J20" s="64">
        <v>0</v>
      </c>
      <c r="K20" s="64">
        <v>57623544</v>
      </c>
      <c r="L20" s="64">
        <v>35074685</v>
      </c>
      <c r="M20" s="64">
        <v>17017005</v>
      </c>
      <c r="N20" s="64">
        <v>12086831</v>
      </c>
      <c r="O20" s="76">
        <v>5970849</v>
      </c>
      <c r="P20" s="80"/>
      <c r="Q20" s="64"/>
      <c r="R20" s="64"/>
      <c r="S20" s="64"/>
      <c r="T20" s="64"/>
      <c r="U20" s="64"/>
      <c r="V20" s="64">
        <v>868954</v>
      </c>
      <c r="W20" s="64">
        <v>94605</v>
      </c>
      <c r="X20" s="64">
        <v>0</v>
      </c>
      <c r="Y20" s="64">
        <v>728122</v>
      </c>
      <c r="Z20" s="64">
        <v>46227</v>
      </c>
      <c r="AA20" s="64">
        <v>5051</v>
      </c>
      <c r="AB20" s="64">
        <v>0</v>
      </c>
      <c r="AC20" s="86">
        <v>41176</v>
      </c>
      <c r="AD20" s="90">
        <v>3175350</v>
      </c>
      <c r="AE20" s="65"/>
    </row>
    <row r="21" spans="1:31" ht="12">
      <c r="A21" s="68" t="s">
        <v>76</v>
      </c>
      <c r="B21" s="83">
        <v>8</v>
      </c>
      <c r="C21" s="80"/>
      <c r="D21" s="64"/>
      <c r="E21" s="64"/>
      <c r="F21" s="64"/>
      <c r="G21" s="64"/>
      <c r="H21" s="64">
        <v>158796614</v>
      </c>
      <c r="I21" s="64">
        <v>438401</v>
      </c>
      <c r="J21" s="64">
        <v>0</v>
      </c>
      <c r="K21" s="64">
        <v>76317680</v>
      </c>
      <c r="L21" s="64">
        <v>82040533</v>
      </c>
      <c r="M21" s="64">
        <v>1658374</v>
      </c>
      <c r="N21" s="64">
        <v>75028874</v>
      </c>
      <c r="O21" s="76">
        <v>5353285</v>
      </c>
      <c r="P21" s="80"/>
      <c r="Q21" s="64"/>
      <c r="R21" s="64"/>
      <c r="S21" s="64"/>
      <c r="T21" s="64"/>
      <c r="U21" s="64"/>
      <c r="V21" s="64">
        <v>2061968</v>
      </c>
      <c r="W21" s="64">
        <v>0</v>
      </c>
      <c r="X21" s="64">
        <v>0</v>
      </c>
      <c r="Y21" s="64">
        <v>2047489</v>
      </c>
      <c r="Z21" s="64">
        <v>14479</v>
      </c>
      <c r="AA21" s="64">
        <v>472</v>
      </c>
      <c r="AB21" s="64">
        <v>14007</v>
      </c>
      <c r="AC21" s="86">
        <v>0</v>
      </c>
      <c r="AD21" s="90">
        <v>3034132</v>
      </c>
      <c r="AE21" s="65"/>
    </row>
    <row r="22" spans="1:31" ht="12">
      <c r="A22" s="66" t="s">
        <v>77</v>
      </c>
      <c r="B22" s="83">
        <v>9</v>
      </c>
      <c r="C22" s="80">
        <v>643133568</v>
      </c>
      <c r="D22" s="64">
        <v>313055185</v>
      </c>
      <c r="E22" s="64">
        <v>19210567</v>
      </c>
      <c r="F22" s="64"/>
      <c r="G22" s="64"/>
      <c r="H22" s="64">
        <v>310867816</v>
      </c>
      <c r="I22" s="64">
        <v>29382512</v>
      </c>
      <c r="J22" s="64">
        <v>1679</v>
      </c>
      <c r="K22" s="64">
        <v>152573422</v>
      </c>
      <c r="L22" s="64">
        <v>128910203</v>
      </c>
      <c r="M22" s="64">
        <v>18807026</v>
      </c>
      <c r="N22" s="64">
        <v>87556264</v>
      </c>
      <c r="O22" s="76">
        <v>22546913</v>
      </c>
      <c r="P22" s="80">
        <v>15222476</v>
      </c>
      <c r="Q22" s="64">
        <v>8792678</v>
      </c>
      <c r="R22" s="64">
        <v>8125821</v>
      </c>
      <c r="S22" s="64">
        <v>0</v>
      </c>
      <c r="T22" s="64"/>
      <c r="U22" s="64"/>
      <c r="V22" s="64">
        <v>666857</v>
      </c>
      <c r="W22" s="64">
        <v>0</v>
      </c>
      <c r="X22" s="64">
        <v>0</v>
      </c>
      <c r="Y22" s="64">
        <v>645627</v>
      </c>
      <c r="Z22" s="64">
        <v>21230</v>
      </c>
      <c r="AA22" s="64">
        <v>6094</v>
      </c>
      <c r="AB22" s="64">
        <v>14007</v>
      </c>
      <c r="AC22" s="86">
        <v>1129</v>
      </c>
      <c r="AD22" s="90">
        <v>6429798</v>
      </c>
      <c r="AE22" s="65">
        <v>658356044</v>
      </c>
    </row>
    <row r="23" spans="1:31" ht="12">
      <c r="A23" s="68" t="s">
        <v>132</v>
      </c>
      <c r="B23" s="83">
        <v>10</v>
      </c>
      <c r="C23" s="80"/>
      <c r="D23" s="64">
        <v>309367534</v>
      </c>
      <c r="E23" s="64">
        <v>1047845</v>
      </c>
      <c r="F23" s="64"/>
      <c r="G23" s="64"/>
      <c r="H23" s="64"/>
      <c r="I23" s="64"/>
      <c r="J23" s="64"/>
      <c r="K23" s="64">
        <v>69922179</v>
      </c>
      <c r="L23" s="64">
        <v>12329462</v>
      </c>
      <c r="M23" s="64">
        <v>194937</v>
      </c>
      <c r="N23" s="64">
        <v>552966</v>
      </c>
      <c r="O23" s="76">
        <v>11581559</v>
      </c>
      <c r="P23" s="80"/>
      <c r="Q23" s="64"/>
      <c r="R23" s="64"/>
      <c r="S23" s="64"/>
      <c r="T23" s="64"/>
      <c r="U23" s="64"/>
      <c r="V23" s="64"/>
      <c r="W23" s="64"/>
      <c r="X23" s="64"/>
      <c r="Y23" s="64">
        <v>21159</v>
      </c>
      <c r="Z23" s="64">
        <v>1700</v>
      </c>
      <c r="AA23" s="64">
        <v>571</v>
      </c>
      <c r="AB23" s="64">
        <v>0</v>
      </c>
      <c r="AC23" s="86">
        <v>1129</v>
      </c>
      <c r="AD23" s="90">
        <v>6095018</v>
      </c>
      <c r="AE23" s="65">
        <v>0</v>
      </c>
    </row>
    <row r="24" spans="1:31" ht="12">
      <c r="A24" s="68" t="s">
        <v>133</v>
      </c>
      <c r="B24" s="83">
        <v>11</v>
      </c>
      <c r="C24" s="80"/>
      <c r="D24" s="64">
        <v>1284121</v>
      </c>
      <c r="E24" s="64">
        <v>4464810</v>
      </c>
      <c r="F24" s="64"/>
      <c r="G24" s="64"/>
      <c r="H24" s="64"/>
      <c r="I24" s="64"/>
      <c r="J24" s="64"/>
      <c r="K24" s="64">
        <v>36684494</v>
      </c>
      <c r="L24" s="64">
        <v>34848452</v>
      </c>
      <c r="M24" s="64">
        <v>17015398</v>
      </c>
      <c r="N24" s="64">
        <v>12026099</v>
      </c>
      <c r="O24" s="76">
        <v>5806955</v>
      </c>
      <c r="P24" s="80"/>
      <c r="Q24" s="64"/>
      <c r="R24" s="64"/>
      <c r="S24" s="64"/>
      <c r="T24" s="64"/>
      <c r="U24" s="64"/>
      <c r="V24" s="64"/>
      <c r="W24" s="64"/>
      <c r="X24" s="64"/>
      <c r="Y24" s="64">
        <v>120983</v>
      </c>
      <c r="Z24" s="64">
        <v>5051</v>
      </c>
      <c r="AA24" s="64">
        <v>5051</v>
      </c>
      <c r="AB24" s="64">
        <v>0</v>
      </c>
      <c r="AC24" s="86">
        <v>0</v>
      </c>
      <c r="AD24" s="90">
        <v>138740</v>
      </c>
      <c r="AE24" s="65">
        <v>0</v>
      </c>
    </row>
    <row r="25" spans="1:31" ht="12">
      <c r="A25" s="68" t="s">
        <v>134</v>
      </c>
      <c r="B25" s="83">
        <v>12</v>
      </c>
      <c r="C25" s="80"/>
      <c r="D25" s="64">
        <v>2403530</v>
      </c>
      <c r="E25" s="64">
        <v>13697912</v>
      </c>
      <c r="F25" s="64"/>
      <c r="G25" s="64"/>
      <c r="H25" s="64"/>
      <c r="I25" s="64"/>
      <c r="J25" s="64"/>
      <c r="K25" s="64">
        <v>45966749</v>
      </c>
      <c r="L25" s="64">
        <v>81732289</v>
      </c>
      <c r="M25" s="64">
        <v>1596691</v>
      </c>
      <c r="N25" s="64">
        <v>74977199</v>
      </c>
      <c r="O25" s="76">
        <v>5158399</v>
      </c>
      <c r="P25" s="80"/>
      <c r="Q25" s="64"/>
      <c r="R25" s="64"/>
      <c r="S25" s="64"/>
      <c r="T25" s="64"/>
      <c r="U25" s="64"/>
      <c r="V25" s="64"/>
      <c r="W25" s="64"/>
      <c r="X25" s="64"/>
      <c r="Y25" s="64">
        <v>503485</v>
      </c>
      <c r="Z25" s="64">
        <v>14479</v>
      </c>
      <c r="AA25" s="64">
        <v>472</v>
      </c>
      <c r="AB25" s="64">
        <v>14007</v>
      </c>
      <c r="AC25" s="86">
        <v>0</v>
      </c>
      <c r="AD25" s="90">
        <v>196040</v>
      </c>
      <c r="AE25" s="65">
        <v>0</v>
      </c>
    </row>
    <row r="26" spans="1:31" ht="12">
      <c r="A26" s="66" t="s">
        <v>78</v>
      </c>
      <c r="B26" s="83">
        <v>13</v>
      </c>
      <c r="C26" s="80">
        <v>88734031</v>
      </c>
      <c r="D26" s="64">
        <v>5085426</v>
      </c>
      <c r="E26" s="64">
        <v>5974871</v>
      </c>
      <c r="F26" s="64"/>
      <c r="G26" s="64"/>
      <c r="H26" s="64">
        <v>77673734</v>
      </c>
      <c r="I26" s="64">
        <v>6993730</v>
      </c>
      <c r="J26" s="64">
        <v>0</v>
      </c>
      <c r="K26" s="64">
        <v>70012625</v>
      </c>
      <c r="L26" s="64">
        <v>667379</v>
      </c>
      <c r="M26" s="64">
        <v>62538</v>
      </c>
      <c r="N26" s="64">
        <v>90322</v>
      </c>
      <c r="O26" s="76">
        <v>514519</v>
      </c>
      <c r="P26" s="80">
        <v>13300652</v>
      </c>
      <c r="Q26" s="64">
        <v>7371179</v>
      </c>
      <c r="R26" s="64">
        <v>4401913</v>
      </c>
      <c r="S26" s="64">
        <v>0</v>
      </c>
      <c r="T26" s="64"/>
      <c r="U26" s="64"/>
      <c r="V26" s="64">
        <v>2969266</v>
      </c>
      <c r="W26" s="64">
        <v>154935</v>
      </c>
      <c r="X26" s="64">
        <v>0</v>
      </c>
      <c r="Y26" s="64">
        <v>2740359</v>
      </c>
      <c r="Z26" s="64">
        <v>73972</v>
      </c>
      <c r="AA26" s="64">
        <v>0</v>
      </c>
      <c r="AB26" s="64">
        <v>0</v>
      </c>
      <c r="AC26" s="86">
        <v>73972</v>
      </c>
      <c r="AD26" s="90">
        <v>5929473</v>
      </c>
      <c r="AE26" s="65">
        <v>102034683</v>
      </c>
    </row>
    <row r="27" spans="1:31" ht="12">
      <c r="A27" s="68" t="s">
        <v>132</v>
      </c>
      <c r="B27" s="83">
        <v>14</v>
      </c>
      <c r="C27" s="80">
        <v>5211913</v>
      </c>
      <c r="D27" s="64">
        <v>5085426</v>
      </c>
      <c r="E27" s="64">
        <v>126487</v>
      </c>
      <c r="F27" s="64"/>
      <c r="G27" s="64"/>
      <c r="H27" s="64"/>
      <c r="I27" s="64"/>
      <c r="J27" s="64"/>
      <c r="K27" s="64">
        <v>23799152</v>
      </c>
      <c r="L27" s="64">
        <v>180711</v>
      </c>
      <c r="M27" s="64">
        <v>0</v>
      </c>
      <c r="N27" s="64">
        <v>0</v>
      </c>
      <c r="O27" s="76">
        <v>180711</v>
      </c>
      <c r="P27" s="80">
        <v>6567203</v>
      </c>
      <c r="Q27" s="64">
        <v>4401913</v>
      </c>
      <c r="R27" s="64">
        <v>4401913</v>
      </c>
      <c r="S27" s="64">
        <v>0</v>
      </c>
      <c r="T27" s="64"/>
      <c r="U27" s="64"/>
      <c r="V27" s="64"/>
      <c r="W27" s="64"/>
      <c r="X27" s="64"/>
      <c r="Y27" s="64">
        <v>612312</v>
      </c>
      <c r="Z27" s="64">
        <v>32796</v>
      </c>
      <c r="AA27" s="64">
        <v>0</v>
      </c>
      <c r="AB27" s="64">
        <v>0</v>
      </c>
      <c r="AC27" s="86">
        <v>32796</v>
      </c>
      <c r="AD27" s="90">
        <v>2165290</v>
      </c>
      <c r="AE27" s="65">
        <v>11779116</v>
      </c>
    </row>
    <row r="28" spans="1:31" ht="12">
      <c r="A28" s="68" t="s">
        <v>133</v>
      </c>
      <c r="B28" s="83">
        <v>15</v>
      </c>
      <c r="C28" s="80">
        <v>1708026</v>
      </c>
      <c r="D28" s="64">
        <v>0</v>
      </c>
      <c r="E28" s="64">
        <v>1708026</v>
      </c>
      <c r="F28" s="64"/>
      <c r="G28" s="64"/>
      <c r="H28" s="64"/>
      <c r="I28" s="64"/>
      <c r="J28" s="64"/>
      <c r="K28" s="64">
        <v>18118859</v>
      </c>
      <c r="L28" s="64">
        <v>189038</v>
      </c>
      <c r="M28" s="64">
        <v>1291</v>
      </c>
      <c r="N28" s="64">
        <v>38647</v>
      </c>
      <c r="O28" s="76">
        <v>149100</v>
      </c>
      <c r="P28" s="80">
        <v>1669411</v>
      </c>
      <c r="Q28" s="64">
        <v>0</v>
      </c>
      <c r="R28" s="64">
        <v>0</v>
      </c>
      <c r="S28" s="64">
        <v>0</v>
      </c>
      <c r="T28" s="64"/>
      <c r="U28" s="64"/>
      <c r="V28" s="64"/>
      <c r="W28" s="64"/>
      <c r="X28" s="64"/>
      <c r="Y28" s="64">
        <v>584043</v>
      </c>
      <c r="Z28" s="64">
        <v>41176</v>
      </c>
      <c r="AA28" s="64">
        <v>0</v>
      </c>
      <c r="AB28" s="64">
        <v>0</v>
      </c>
      <c r="AC28" s="86">
        <v>41176</v>
      </c>
      <c r="AD28" s="90">
        <v>1669411</v>
      </c>
      <c r="AE28" s="65">
        <v>3377437</v>
      </c>
    </row>
    <row r="29" spans="1:31" ht="12">
      <c r="A29" s="68" t="s">
        <v>134</v>
      </c>
      <c r="B29" s="83">
        <v>16</v>
      </c>
      <c r="C29" s="80">
        <v>4140358</v>
      </c>
      <c r="D29" s="64">
        <v>0</v>
      </c>
      <c r="E29" s="64">
        <v>4140358</v>
      </c>
      <c r="F29" s="64"/>
      <c r="G29" s="64"/>
      <c r="H29" s="64"/>
      <c r="I29" s="64"/>
      <c r="J29" s="64"/>
      <c r="K29" s="64">
        <v>28094614</v>
      </c>
      <c r="L29" s="64">
        <v>297630</v>
      </c>
      <c r="M29" s="64">
        <v>61247</v>
      </c>
      <c r="N29" s="64">
        <v>51675</v>
      </c>
      <c r="O29" s="76">
        <v>184708</v>
      </c>
      <c r="P29" s="80">
        <v>2094772</v>
      </c>
      <c r="Q29" s="64">
        <v>0</v>
      </c>
      <c r="R29" s="64">
        <v>0</v>
      </c>
      <c r="S29" s="64">
        <v>0</v>
      </c>
      <c r="T29" s="64"/>
      <c r="U29" s="64"/>
      <c r="V29" s="64"/>
      <c r="W29" s="64"/>
      <c r="X29" s="64"/>
      <c r="Y29" s="64">
        <v>1544004</v>
      </c>
      <c r="Z29" s="64">
        <v>0</v>
      </c>
      <c r="AA29" s="64">
        <v>0</v>
      </c>
      <c r="AB29" s="64">
        <v>0</v>
      </c>
      <c r="AC29" s="86">
        <v>0</v>
      </c>
      <c r="AD29" s="90">
        <v>2094772</v>
      </c>
      <c r="AE29" s="65">
        <v>6235130</v>
      </c>
    </row>
    <row r="30" spans="1:31" ht="24">
      <c r="A30" s="63" t="s">
        <v>107</v>
      </c>
      <c r="B30" s="83">
        <v>17</v>
      </c>
      <c r="C30" s="80">
        <v>334484676</v>
      </c>
      <c r="D30" s="64">
        <v>79061318</v>
      </c>
      <c r="E30" s="64">
        <v>243462282</v>
      </c>
      <c r="F30" s="64"/>
      <c r="G30" s="64"/>
      <c r="H30" s="64">
        <v>11961076</v>
      </c>
      <c r="I30" s="64"/>
      <c r="J30" s="64"/>
      <c r="K30" s="64"/>
      <c r="L30" s="64"/>
      <c r="M30" s="64"/>
      <c r="N30" s="64"/>
      <c r="O30" s="76"/>
      <c r="P30" s="80">
        <v>32484071</v>
      </c>
      <c r="Q30" s="64">
        <v>23095512</v>
      </c>
      <c r="R30" s="64">
        <v>5805693</v>
      </c>
      <c r="S30" s="64">
        <v>1150617</v>
      </c>
      <c r="T30" s="64"/>
      <c r="U30" s="64"/>
      <c r="V30" s="64">
        <v>16139202</v>
      </c>
      <c r="W30" s="64"/>
      <c r="X30" s="64"/>
      <c r="Y30" s="64"/>
      <c r="Z30" s="64"/>
      <c r="AA30" s="64"/>
      <c r="AB30" s="64"/>
      <c r="AC30" s="86"/>
      <c r="AD30" s="90">
        <v>9388559</v>
      </c>
      <c r="AE30" s="65">
        <v>366968747</v>
      </c>
    </row>
    <row r="31" spans="1:31" ht="24">
      <c r="A31" s="66" t="s">
        <v>108</v>
      </c>
      <c r="B31" s="83">
        <v>18</v>
      </c>
      <c r="C31" s="80">
        <v>322653918</v>
      </c>
      <c r="D31" s="64">
        <v>79061318</v>
      </c>
      <c r="E31" s="64">
        <v>234613824</v>
      </c>
      <c r="F31" s="64"/>
      <c r="G31" s="64"/>
      <c r="H31" s="64">
        <v>8978776</v>
      </c>
      <c r="I31" s="64"/>
      <c r="J31" s="64"/>
      <c r="K31" s="64"/>
      <c r="L31" s="64"/>
      <c r="M31" s="64"/>
      <c r="N31" s="64"/>
      <c r="O31" s="76"/>
      <c r="P31" s="80"/>
      <c r="Q31" s="64">
        <v>5833869</v>
      </c>
      <c r="R31" s="64">
        <v>3757056</v>
      </c>
      <c r="S31" s="64">
        <v>0</v>
      </c>
      <c r="T31" s="64"/>
      <c r="U31" s="64"/>
      <c r="V31" s="64">
        <v>2076813</v>
      </c>
      <c r="W31" s="64"/>
      <c r="X31" s="64"/>
      <c r="Y31" s="64"/>
      <c r="Z31" s="64"/>
      <c r="AA31" s="64"/>
      <c r="AB31" s="64"/>
      <c r="AC31" s="86"/>
      <c r="AD31" s="90">
        <v>1328488</v>
      </c>
      <c r="AE31" s="65">
        <v>322653918</v>
      </c>
    </row>
    <row r="32" spans="1:31" ht="12">
      <c r="A32" s="68" t="s">
        <v>79</v>
      </c>
      <c r="B32" s="83">
        <v>19</v>
      </c>
      <c r="C32" s="80"/>
      <c r="D32" s="64">
        <v>64449455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6"/>
      <c r="P32" s="80"/>
      <c r="Q32" s="64"/>
      <c r="R32" s="64">
        <v>0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6"/>
      <c r="AD32" s="90"/>
      <c r="AE32" s="65"/>
    </row>
    <row r="33" spans="1:31" ht="12">
      <c r="A33" s="68" t="s">
        <v>80</v>
      </c>
      <c r="B33" s="83">
        <v>20</v>
      </c>
      <c r="C33" s="80"/>
      <c r="D33" s="64">
        <v>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76"/>
      <c r="P33" s="80"/>
      <c r="Q33" s="64"/>
      <c r="R33" s="64">
        <v>0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6"/>
      <c r="AD33" s="90"/>
      <c r="AE33" s="65"/>
    </row>
    <row r="34" spans="1:31" ht="12">
      <c r="A34" s="68" t="s">
        <v>81</v>
      </c>
      <c r="B34" s="83">
        <v>21</v>
      </c>
      <c r="C34" s="80"/>
      <c r="D34" s="64">
        <v>14611863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6"/>
      <c r="P34" s="80"/>
      <c r="Q34" s="64"/>
      <c r="R34" s="64">
        <v>3757056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6"/>
      <c r="AD34" s="90"/>
      <c r="AE34" s="65"/>
    </row>
    <row r="35" spans="1:31" ht="24">
      <c r="A35" s="66" t="s">
        <v>109</v>
      </c>
      <c r="B35" s="83">
        <v>22</v>
      </c>
      <c r="C35" s="80">
        <v>10460191</v>
      </c>
      <c r="D35" s="64">
        <v>0</v>
      </c>
      <c r="E35" s="64">
        <v>8848458</v>
      </c>
      <c r="F35" s="64"/>
      <c r="G35" s="64"/>
      <c r="H35" s="64">
        <v>1611733</v>
      </c>
      <c r="I35" s="64"/>
      <c r="J35" s="64"/>
      <c r="K35" s="64"/>
      <c r="L35" s="64"/>
      <c r="M35" s="64"/>
      <c r="N35" s="64"/>
      <c r="O35" s="76"/>
      <c r="P35" s="80"/>
      <c r="Q35" s="64">
        <v>16104779</v>
      </c>
      <c r="R35" s="64">
        <v>1208975</v>
      </c>
      <c r="S35" s="64">
        <v>1150617</v>
      </c>
      <c r="T35" s="64"/>
      <c r="U35" s="64"/>
      <c r="V35" s="64">
        <v>13745187</v>
      </c>
      <c r="W35" s="64"/>
      <c r="X35" s="64"/>
      <c r="Y35" s="64"/>
      <c r="Z35" s="64"/>
      <c r="AA35" s="64"/>
      <c r="AB35" s="64"/>
      <c r="AC35" s="86"/>
      <c r="AD35" s="90">
        <v>6444990</v>
      </c>
      <c r="AE35" s="65">
        <v>10460191</v>
      </c>
    </row>
    <row r="36" spans="1:31" ht="12">
      <c r="A36" s="68" t="s">
        <v>79</v>
      </c>
      <c r="B36" s="83">
        <v>23</v>
      </c>
      <c r="C36" s="80"/>
      <c r="D36" s="64">
        <v>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76"/>
      <c r="P36" s="80"/>
      <c r="Q36" s="64"/>
      <c r="R36" s="64">
        <v>0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6"/>
      <c r="AD36" s="90"/>
      <c r="AE36" s="65"/>
    </row>
    <row r="37" spans="1:31" ht="12">
      <c r="A37" s="68" t="s">
        <v>80</v>
      </c>
      <c r="B37" s="83">
        <v>24</v>
      </c>
      <c r="C37" s="80"/>
      <c r="D37" s="64">
        <v>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76"/>
      <c r="P37" s="80"/>
      <c r="Q37" s="64"/>
      <c r="R37" s="64">
        <v>0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86"/>
      <c r="AD37" s="90"/>
      <c r="AE37" s="65"/>
    </row>
    <row r="38" spans="1:31" ht="12">
      <c r="A38" s="68" t="s">
        <v>81</v>
      </c>
      <c r="B38" s="83">
        <v>25</v>
      </c>
      <c r="C38" s="80"/>
      <c r="D38" s="64">
        <v>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6"/>
      <c r="P38" s="80"/>
      <c r="Q38" s="64"/>
      <c r="R38" s="64">
        <v>1208975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86"/>
      <c r="AD38" s="90"/>
      <c r="AE38" s="65"/>
    </row>
    <row r="39" spans="1:31" ht="36">
      <c r="A39" s="66" t="s">
        <v>110</v>
      </c>
      <c r="B39" s="83">
        <v>26</v>
      </c>
      <c r="C39" s="80">
        <v>1370567</v>
      </c>
      <c r="D39" s="64">
        <v>0</v>
      </c>
      <c r="E39" s="64">
        <v>0</v>
      </c>
      <c r="F39" s="64"/>
      <c r="G39" s="64"/>
      <c r="H39" s="64">
        <v>1370567</v>
      </c>
      <c r="I39" s="64"/>
      <c r="J39" s="64"/>
      <c r="K39" s="64"/>
      <c r="L39" s="64"/>
      <c r="M39" s="64"/>
      <c r="N39" s="64"/>
      <c r="O39" s="76"/>
      <c r="P39" s="80"/>
      <c r="Q39" s="64">
        <v>1156864</v>
      </c>
      <c r="R39" s="64">
        <v>839662</v>
      </c>
      <c r="S39" s="64">
        <v>0</v>
      </c>
      <c r="T39" s="64"/>
      <c r="U39" s="64"/>
      <c r="V39" s="64">
        <v>317202</v>
      </c>
      <c r="W39" s="64"/>
      <c r="X39" s="64"/>
      <c r="Y39" s="64"/>
      <c r="Z39" s="64"/>
      <c r="AA39" s="64"/>
      <c r="AB39" s="64"/>
      <c r="AC39" s="86"/>
      <c r="AD39" s="90">
        <v>1615081</v>
      </c>
      <c r="AE39" s="65">
        <v>1370567</v>
      </c>
    </row>
    <row r="40" spans="1:31" ht="12">
      <c r="A40" s="68" t="s">
        <v>79</v>
      </c>
      <c r="B40" s="83">
        <v>27</v>
      </c>
      <c r="C40" s="80"/>
      <c r="D40" s="64">
        <v>0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6"/>
      <c r="P40" s="80"/>
      <c r="Q40" s="64"/>
      <c r="R40" s="64">
        <v>0</v>
      </c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86"/>
      <c r="AD40" s="90"/>
      <c r="AE40" s="65"/>
    </row>
    <row r="41" spans="1:31" ht="12">
      <c r="A41" s="68" t="s">
        <v>80</v>
      </c>
      <c r="B41" s="83">
        <v>28</v>
      </c>
      <c r="C41" s="80"/>
      <c r="D41" s="64">
        <v>0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6"/>
      <c r="P41" s="80"/>
      <c r="Q41" s="64"/>
      <c r="R41" s="64">
        <v>0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6"/>
      <c r="AD41" s="90"/>
      <c r="AE41" s="65"/>
    </row>
    <row r="42" spans="1:31" ht="12">
      <c r="A42" s="68" t="s">
        <v>81</v>
      </c>
      <c r="B42" s="83">
        <v>29</v>
      </c>
      <c r="C42" s="80"/>
      <c r="D42" s="64">
        <v>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6"/>
      <c r="P42" s="80"/>
      <c r="Q42" s="64"/>
      <c r="R42" s="64">
        <v>839662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86"/>
      <c r="AD42" s="90"/>
      <c r="AE42" s="65"/>
    </row>
    <row r="43" spans="1:31" ht="12">
      <c r="A43" s="63" t="s">
        <v>82</v>
      </c>
      <c r="B43" s="83">
        <v>30</v>
      </c>
      <c r="C43" s="80">
        <v>0</v>
      </c>
      <c r="D43" s="64">
        <v>0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76"/>
      <c r="P43" s="80">
        <v>58862</v>
      </c>
      <c r="Q43" s="64">
        <v>58862</v>
      </c>
      <c r="R43" s="64">
        <v>58862</v>
      </c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86"/>
      <c r="AD43" s="90">
        <v>0</v>
      </c>
      <c r="AE43" s="65">
        <v>58862</v>
      </c>
    </row>
    <row r="44" spans="1:31" ht="12">
      <c r="A44" s="63" t="s">
        <v>83</v>
      </c>
      <c r="B44" s="83">
        <v>31</v>
      </c>
      <c r="C44" s="80">
        <v>5217488</v>
      </c>
      <c r="D44" s="64">
        <v>920148</v>
      </c>
      <c r="E44" s="64"/>
      <c r="F44" s="64"/>
      <c r="G44" s="64"/>
      <c r="H44" s="64">
        <v>4297340</v>
      </c>
      <c r="I44" s="64"/>
      <c r="J44" s="64"/>
      <c r="K44" s="64"/>
      <c r="L44" s="64"/>
      <c r="M44" s="64"/>
      <c r="N44" s="64"/>
      <c r="O44" s="76"/>
      <c r="P44" s="80">
        <v>2366005</v>
      </c>
      <c r="Q44" s="64">
        <v>203933</v>
      </c>
      <c r="R44" s="64">
        <v>101048</v>
      </c>
      <c r="S44" s="64"/>
      <c r="T44" s="64"/>
      <c r="U44" s="64"/>
      <c r="V44" s="64">
        <v>102885</v>
      </c>
      <c r="W44" s="64"/>
      <c r="X44" s="64"/>
      <c r="Y44" s="64"/>
      <c r="Z44" s="64"/>
      <c r="AA44" s="64"/>
      <c r="AB44" s="64"/>
      <c r="AC44" s="86"/>
      <c r="AD44" s="90">
        <v>2162072</v>
      </c>
      <c r="AE44" s="65">
        <v>7583493</v>
      </c>
    </row>
    <row r="45" spans="1:31" ht="12">
      <c r="A45" s="63" t="s">
        <v>84</v>
      </c>
      <c r="B45" s="83">
        <v>32</v>
      </c>
      <c r="C45" s="80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76"/>
      <c r="P45" s="80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86"/>
      <c r="AD45" s="90"/>
      <c r="AE45" s="65">
        <v>28248992</v>
      </c>
    </row>
    <row r="46" spans="1:31" ht="12">
      <c r="A46" s="63" t="s">
        <v>85</v>
      </c>
      <c r="B46" s="83">
        <v>33</v>
      </c>
      <c r="C46" s="80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76"/>
      <c r="P46" s="80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6"/>
      <c r="AD46" s="90"/>
      <c r="AE46" s="65">
        <v>33735200</v>
      </c>
    </row>
    <row r="47" spans="1:31" ht="24">
      <c r="A47" s="93" t="s">
        <v>111</v>
      </c>
      <c r="B47" s="83">
        <v>34</v>
      </c>
      <c r="C47" s="8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76"/>
      <c r="P47" s="80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6"/>
      <c r="AD47" s="90"/>
      <c r="AE47" s="65">
        <v>2414071</v>
      </c>
    </row>
    <row r="48" spans="1:31" ht="12">
      <c r="A48" s="93" t="s">
        <v>86</v>
      </c>
      <c r="B48" s="83">
        <v>35</v>
      </c>
      <c r="C48" s="8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76"/>
      <c r="P48" s="80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86"/>
      <c r="AD48" s="90"/>
      <c r="AE48" s="65">
        <v>612747</v>
      </c>
    </row>
    <row r="49" spans="1:31" ht="12">
      <c r="A49" s="93" t="s">
        <v>87</v>
      </c>
      <c r="B49" s="83">
        <v>36</v>
      </c>
      <c r="C49" s="80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76"/>
      <c r="P49" s="80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86"/>
      <c r="AD49" s="90"/>
      <c r="AE49" s="65">
        <v>958971</v>
      </c>
    </row>
    <row r="50" spans="1:31" ht="27" customHeight="1">
      <c r="A50" s="110" t="s">
        <v>112</v>
      </c>
      <c r="B50" s="101">
        <v>37</v>
      </c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4"/>
      <c r="P50" s="102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5"/>
      <c r="AD50" s="106"/>
      <c r="AE50" s="107">
        <v>12578294</v>
      </c>
    </row>
    <row r="51" spans="1:31" ht="12">
      <c r="A51" s="111" t="s">
        <v>88</v>
      </c>
      <c r="B51" s="94">
        <v>38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7"/>
      <c r="P51" s="95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8"/>
      <c r="AD51" s="99"/>
      <c r="AE51" s="100">
        <v>1239724110</v>
      </c>
    </row>
    <row r="52" spans="1:31" ht="12">
      <c r="A52" s="112" t="s">
        <v>89</v>
      </c>
      <c r="B52" s="83">
        <v>39</v>
      </c>
      <c r="C52" s="113">
        <v>847660124</v>
      </c>
      <c r="D52" s="113">
        <v>81621452</v>
      </c>
      <c r="E52" s="114">
        <v>101782779</v>
      </c>
      <c r="F52" s="115">
        <v>82606539</v>
      </c>
      <c r="G52" s="113">
        <v>19176240</v>
      </c>
      <c r="H52" s="114">
        <v>664255893</v>
      </c>
      <c r="I52" s="115">
        <v>15520567</v>
      </c>
      <c r="J52" s="115">
        <v>32274186</v>
      </c>
      <c r="K52" s="115">
        <v>213744874</v>
      </c>
      <c r="L52" s="115">
        <v>402716266</v>
      </c>
      <c r="M52" s="116"/>
      <c r="N52" s="116"/>
      <c r="O52" s="117"/>
      <c r="P52" s="113">
        <v>178495848</v>
      </c>
      <c r="Q52" s="113">
        <v>156250318</v>
      </c>
      <c r="R52" s="113">
        <v>153914605</v>
      </c>
      <c r="S52" s="114">
        <v>17111</v>
      </c>
      <c r="T52" s="115">
        <v>14978</v>
      </c>
      <c r="U52" s="113">
        <v>2133</v>
      </c>
      <c r="V52" s="114">
        <v>2318602</v>
      </c>
      <c r="W52" s="115">
        <v>66922</v>
      </c>
      <c r="X52" s="115">
        <v>76282</v>
      </c>
      <c r="Y52" s="115">
        <v>966862</v>
      </c>
      <c r="Z52" s="115">
        <v>1208536</v>
      </c>
      <c r="AA52" s="116"/>
      <c r="AB52" s="116"/>
      <c r="AC52" s="118"/>
      <c r="AD52" s="113">
        <v>22245530</v>
      </c>
      <c r="AE52" s="119">
        <v>1026155972</v>
      </c>
    </row>
    <row r="53" spans="1:31" ht="12">
      <c r="A53" s="66" t="s">
        <v>90</v>
      </c>
      <c r="B53" s="83">
        <v>40</v>
      </c>
      <c r="C53" s="120"/>
      <c r="D53" s="120"/>
      <c r="E53" s="121"/>
      <c r="F53" s="122"/>
      <c r="G53" s="120"/>
      <c r="H53" s="121"/>
      <c r="I53" s="122"/>
      <c r="J53" s="122"/>
      <c r="K53" s="122"/>
      <c r="L53" s="122"/>
      <c r="M53" s="122"/>
      <c r="N53" s="122"/>
      <c r="O53" s="123"/>
      <c r="P53" s="120"/>
      <c r="Q53" s="120"/>
      <c r="R53" s="120"/>
      <c r="S53" s="121"/>
      <c r="T53" s="122"/>
      <c r="U53" s="120"/>
      <c r="V53" s="121"/>
      <c r="W53" s="122"/>
      <c r="X53" s="122"/>
      <c r="Y53" s="122"/>
      <c r="Z53" s="122"/>
      <c r="AA53" s="122"/>
      <c r="AB53" s="122"/>
      <c r="AC53" s="120"/>
      <c r="AD53" s="124">
        <v>19219003</v>
      </c>
      <c r="AE53" s="123"/>
    </row>
    <row r="54" spans="1:31" ht="12">
      <c r="A54" s="66" t="s">
        <v>91</v>
      </c>
      <c r="B54" s="83">
        <v>41</v>
      </c>
      <c r="C54" s="120"/>
      <c r="D54" s="120"/>
      <c r="E54" s="121"/>
      <c r="F54" s="122"/>
      <c r="G54" s="120"/>
      <c r="H54" s="121"/>
      <c r="I54" s="122"/>
      <c r="J54" s="122"/>
      <c r="K54" s="122"/>
      <c r="L54" s="122"/>
      <c r="M54" s="122"/>
      <c r="N54" s="122"/>
      <c r="O54" s="123"/>
      <c r="P54" s="120"/>
      <c r="Q54" s="120"/>
      <c r="R54" s="120"/>
      <c r="S54" s="121"/>
      <c r="T54" s="122"/>
      <c r="U54" s="120"/>
      <c r="V54" s="121"/>
      <c r="W54" s="122"/>
      <c r="X54" s="122"/>
      <c r="Y54" s="122"/>
      <c r="Z54" s="122"/>
      <c r="AA54" s="122"/>
      <c r="AB54" s="122"/>
      <c r="AC54" s="120"/>
      <c r="AD54" s="124">
        <v>3026527</v>
      </c>
      <c r="AE54" s="123"/>
    </row>
    <row r="55" spans="1:31" ht="12">
      <c r="A55" s="66" t="s">
        <v>92</v>
      </c>
      <c r="B55" s="83">
        <v>42</v>
      </c>
      <c r="C55" s="124">
        <v>741279298</v>
      </c>
      <c r="D55" s="124">
        <v>67363432</v>
      </c>
      <c r="E55" s="125">
        <v>99721802</v>
      </c>
      <c r="F55" s="122"/>
      <c r="G55" s="124">
        <v>17295818</v>
      </c>
      <c r="H55" s="125">
        <v>574194064</v>
      </c>
      <c r="I55" s="126">
        <v>14557098</v>
      </c>
      <c r="J55" s="126">
        <v>31795770</v>
      </c>
      <c r="K55" s="126">
        <v>170765468</v>
      </c>
      <c r="L55" s="126">
        <v>357075728</v>
      </c>
      <c r="M55" s="122"/>
      <c r="N55" s="122"/>
      <c r="O55" s="123"/>
      <c r="P55" s="124">
        <v>58306915</v>
      </c>
      <c r="Q55" s="124">
        <v>49591942</v>
      </c>
      <c r="R55" s="124">
        <v>48168580</v>
      </c>
      <c r="S55" s="125">
        <v>2496</v>
      </c>
      <c r="T55" s="122"/>
      <c r="U55" s="124">
        <v>1141</v>
      </c>
      <c r="V55" s="125">
        <v>1420866</v>
      </c>
      <c r="W55" s="126">
        <v>49427</v>
      </c>
      <c r="X55" s="126">
        <v>76279</v>
      </c>
      <c r="Y55" s="126">
        <v>651344</v>
      </c>
      <c r="Z55" s="126">
        <v>643816</v>
      </c>
      <c r="AA55" s="122"/>
      <c r="AB55" s="122"/>
      <c r="AC55" s="120"/>
      <c r="AD55" s="124">
        <v>8714973</v>
      </c>
      <c r="AE55" s="127">
        <v>799586213</v>
      </c>
    </row>
    <row r="56" spans="1:31" ht="24">
      <c r="A56" s="69" t="s">
        <v>113</v>
      </c>
      <c r="B56" s="83">
        <v>43</v>
      </c>
      <c r="C56" s="120"/>
      <c r="D56" s="120"/>
      <c r="E56" s="121"/>
      <c r="F56" s="122"/>
      <c r="G56" s="124">
        <v>13482467</v>
      </c>
      <c r="H56" s="125">
        <v>222638041</v>
      </c>
      <c r="I56" s="126">
        <v>3935499</v>
      </c>
      <c r="J56" s="126">
        <v>3973617</v>
      </c>
      <c r="K56" s="126">
        <v>89465659</v>
      </c>
      <c r="L56" s="126">
        <v>125263266</v>
      </c>
      <c r="M56" s="122"/>
      <c r="N56" s="122"/>
      <c r="O56" s="123"/>
      <c r="P56" s="120"/>
      <c r="Q56" s="120"/>
      <c r="R56" s="120"/>
      <c r="S56" s="121"/>
      <c r="T56" s="122"/>
      <c r="U56" s="124">
        <v>1141</v>
      </c>
      <c r="V56" s="125">
        <v>904308</v>
      </c>
      <c r="W56" s="126">
        <v>42903</v>
      </c>
      <c r="X56" s="126">
        <v>26279</v>
      </c>
      <c r="Y56" s="126">
        <v>472104</v>
      </c>
      <c r="Z56" s="126">
        <v>363022</v>
      </c>
      <c r="AA56" s="122"/>
      <c r="AB56" s="122"/>
      <c r="AC56" s="120"/>
      <c r="AD56" s="120"/>
      <c r="AE56" s="123"/>
    </row>
    <row r="57" spans="1:31" ht="24">
      <c r="A57" s="69" t="s">
        <v>114</v>
      </c>
      <c r="B57" s="83">
        <v>44</v>
      </c>
      <c r="C57" s="120"/>
      <c r="D57" s="120"/>
      <c r="E57" s="121"/>
      <c r="F57" s="122"/>
      <c r="G57" s="124">
        <v>3783184</v>
      </c>
      <c r="H57" s="125">
        <v>301237577</v>
      </c>
      <c r="I57" s="126">
        <v>10422117</v>
      </c>
      <c r="J57" s="126">
        <v>24541468</v>
      </c>
      <c r="K57" s="126">
        <v>81091118</v>
      </c>
      <c r="L57" s="126">
        <v>185182874</v>
      </c>
      <c r="M57" s="122"/>
      <c r="N57" s="122"/>
      <c r="O57" s="123"/>
      <c r="P57" s="120"/>
      <c r="Q57" s="120"/>
      <c r="R57" s="120"/>
      <c r="S57" s="121"/>
      <c r="T57" s="122"/>
      <c r="U57" s="124">
        <v>0</v>
      </c>
      <c r="V57" s="125">
        <v>481219</v>
      </c>
      <c r="W57" s="126">
        <v>6524</v>
      </c>
      <c r="X57" s="126">
        <v>50000</v>
      </c>
      <c r="Y57" s="126">
        <v>178622</v>
      </c>
      <c r="Z57" s="126">
        <v>246073</v>
      </c>
      <c r="AA57" s="122"/>
      <c r="AB57" s="122"/>
      <c r="AC57" s="120"/>
      <c r="AD57" s="120"/>
      <c r="AE57" s="123"/>
    </row>
    <row r="58" spans="1:31" ht="12">
      <c r="A58" s="68" t="s">
        <v>93</v>
      </c>
      <c r="B58" s="83">
        <v>45</v>
      </c>
      <c r="C58" s="120"/>
      <c r="D58" s="120"/>
      <c r="E58" s="121"/>
      <c r="F58" s="122"/>
      <c r="G58" s="124">
        <v>3772145</v>
      </c>
      <c r="H58" s="125">
        <v>247898003</v>
      </c>
      <c r="I58" s="126">
        <v>9445796</v>
      </c>
      <c r="J58" s="126">
        <v>24405032</v>
      </c>
      <c r="K58" s="126">
        <v>80512094</v>
      </c>
      <c r="L58" s="126">
        <v>133535081</v>
      </c>
      <c r="M58" s="122"/>
      <c r="N58" s="122"/>
      <c r="O58" s="123"/>
      <c r="P58" s="120"/>
      <c r="Q58" s="120"/>
      <c r="R58" s="120"/>
      <c r="S58" s="121"/>
      <c r="T58" s="122"/>
      <c r="U58" s="124">
        <v>0</v>
      </c>
      <c r="V58" s="125">
        <v>465423</v>
      </c>
      <c r="W58" s="126">
        <v>6524</v>
      </c>
      <c r="X58" s="126">
        <v>50000</v>
      </c>
      <c r="Y58" s="126">
        <v>178622</v>
      </c>
      <c r="Z58" s="126">
        <v>230277</v>
      </c>
      <c r="AA58" s="122"/>
      <c r="AB58" s="122"/>
      <c r="AC58" s="120"/>
      <c r="AD58" s="120"/>
      <c r="AE58" s="123"/>
    </row>
    <row r="59" spans="1:31" ht="12">
      <c r="A59" s="68" t="s">
        <v>94</v>
      </c>
      <c r="B59" s="83">
        <v>46</v>
      </c>
      <c r="C59" s="120"/>
      <c r="D59" s="120"/>
      <c r="E59" s="121"/>
      <c r="F59" s="122"/>
      <c r="G59" s="124">
        <v>0</v>
      </c>
      <c r="H59" s="125">
        <v>2021177</v>
      </c>
      <c r="I59" s="126">
        <v>968193</v>
      </c>
      <c r="J59" s="126">
        <v>0</v>
      </c>
      <c r="K59" s="126">
        <v>73857</v>
      </c>
      <c r="L59" s="126">
        <v>979127</v>
      </c>
      <c r="M59" s="122"/>
      <c r="N59" s="122"/>
      <c r="O59" s="123"/>
      <c r="P59" s="120"/>
      <c r="Q59" s="120"/>
      <c r="R59" s="120"/>
      <c r="S59" s="121"/>
      <c r="T59" s="122"/>
      <c r="U59" s="124">
        <v>0</v>
      </c>
      <c r="V59" s="125">
        <v>3467</v>
      </c>
      <c r="W59" s="126">
        <v>0</v>
      </c>
      <c r="X59" s="126">
        <v>0</v>
      </c>
      <c r="Y59" s="126">
        <v>0</v>
      </c>
      <c r="Z59" s="126">
        <v>3467</v>
      </c>
      <c r="AA59" s="122"/>
      <c r="AB59" s="122"/>
      <c r="AC59" s="120"/>
      <c r="AD59" s="120"/>
      <c r="AE59" s="123"/>
    </row>
    <row r="60" spans="1:31" ht="12">
      <c r="A60" s="68" t="s">
        <v>95</v>
      </c>
      <c r="B60" s="83">
        <v>47</v>
      </c>
      <c r="C60" s="120"/>
      <c r="D60" s="120"/>
      <c r="E60" s="121"/>
      <c r="F60" s="122"/>
      <c r="G60" s="124">
        <v>11039</v>
      </c>
      <c r="H60" s="125">
        <v>51318397</v>
      </c>
      <c r="I60" s="126">
        <v>8128</v>
      </c>
      <c r="J60" s="126">
        <v>136436</v>
      </c>
      <c r="K60" s="126">
        <v>505167</v>
      </c>
      <c r="L60" s="126">
        <v>50668666</v>
      </c>
      <c r="M60" s="122"/>
      <c r="N60" s="122"/>
      <c r="O60" s="123"/>
      <c r="P60" s="120"/>
      <c r="Q60" s="120"/>
      <c r="R60" s="120"/>
      <c r="S60" s="121"/>
      <c r="T60" s="122"/>
      <c r="U60" s="124">
        <v>0</v>
      </c>
      <c r="V60" s="125">
        <v>12329</v>
      </c>
      <c r="W60" s="126">
        <v>0</v>
      </c>
      <c r="X60" s="126">
        <v>0</v>
      </c>
      <c r="Y60" s="126">
        <v>0</v>
      </c>
      <c r="Z60" s="126">
        <v>12329</v>
      </c>
      <c r="AA60" s="122"/>
      <c r="AB60" s="122"/>
      <c r="AC60" s="120"/>
      <c r="AD60" s="120"/>
      <c r="AE60" s="123"/>
    </row>
    <row r="61" spans="1:31" ht="12">
      <c r="A61" s="69" t="s">
        <v>96</v>
      </c>
      <c r="B61" s="83">
        <v>48</v>
      </c>
      <c r="C61" s="120"/>
      <c r="D61" s="120"/>
      <c r="E61" s="121"/>
      <c r="F61" s="122"/>
      <c r="G61" s="124">
        <v>30167</v>
      </c>
      <c r="H61" s="125">
        <v>46838279</v>
      </c>
      <c r="I61" s="126">
        <v>0</v>
      </c>
      <c r="J61" s="126">
        <v>0</v>
      </c>
      <c r="K61" s="126">
        <v>208691</v>
      </c>
      <c r="L61" s="126">
        <v>46629588</v>
      </c>
      <c r="M61" s="122"/>
      <c r="N61" s="122"/>
      <c r="O61" s="123"/>
      <c r="P61" s="120"/>
      <c r="Q61" s="120"/>
      <c r="R61" s="120"/>
      <c r="S61" s="121"/>
      <c r="T61" s="122"/>
      <c r="U61" s="124">
        <v>0</v>
      </c>
      <c r="V61" s="125">
        <v>35339</v>
      </c>
      <c r="W61" s="126">
        <v>0</v>
      </c>
      <c r="X61" s="126">
        <v>0</v>
      </c>
      <c r="Y61" s="126">
        <v>618</v>
      </c>
      <c r="Z61" s="126">
        <v>34721</v>
      </c>
      <c r="AA61" s="122"/>
      <c r="AB61" s="122"/>
      <c r="AC61" s="120"/>
      <c r="AD61" s="120"/>
      <c r="AE61" s="123"/>
    </row>
    <row r="62" spans="1:31" ht="12">
      <c r="A62" s="68" t="s">
        <v>97</v>
      </c>
      <c r="B62" s="83">
        <v>49</v>
      </c>
      <c r="C62" s="120"/>
      <c r="D62" s="120"/>
      <c r="E62" s="121"/>
      <c r="F62" s="122"/>
      <c r="G62" s="124">
        <v>17577</v>
      </c>
      <c r="H62" s="125">
        <v>16103791</v>
      </c>
      <c r="I62" s="126">
        <v>0</v>
      </c>
      <c r="J62" s="126">
        <v>0</v>
      </c>
      <c r="K62" s="126">
        <v>190035</v>
      </c>
      <c r="L62" s="126">
        <v>15913756</v>
      </c>
      <c r="M62" s="122"/>
      <c r="N62" s="122"/>
      <c r="O62" s="123"/>
      <c r="P62" s="120"/>
      <c r="Q62" s="120"/>
      <c r="R62" s="120"/>
      <c r="S62" s="121"/>
      <c r="T62" s="122"/>
      <c r="U62" s="124">
        <v>0</v>
      </c>
      <c r="V62" s="125">
        <v>24263</v>
      </c>
      <c r="W62" s="126">
        <v>0</v>
      </c>
      <c r="X62" s="126">
        <v>0</v>
      </c>
      <c r="Y62" s="126">
        <v>618</v>
      </c>
      <c r="Z62" s="126">
        <v>23645</v>
      </c>
      <c r="AA62" s="122"/>
      <c r="AB62" s="122"/>
      <c r="AC62" s="120"/>
      <c r="AD62" s="120"/>
      <c r="AE62" s="123"/>
    </row>
    <row r="63" spans="1:31" ht="12">
      <c r="A63" s="68" t="s">
        <v>98</v>
      </c>
      <c r="B63" s="83">
        <v>50</v>
      </c>
      <c r="C63" s="120"/>
      <c r="D63" s="120"/>
      <c r="E63" s="121"/>
      <c r="F63" s="122"/>
      <c r="G63" s="124">
        <v>12590</v>
      </c>
      <c r="H63" s="125">
        <v>30734488</v>
      </c>
      <c r="I63" s="126">
        <v>0</v>
      </c>
      <c r="J63" s="126">
        <v>0</v>
      </c>
      <c r="K63" s="126">
        <v>18656</v>
      </c>
      <c r="L63" s="126">
        <v>30715832</v>
      </c>
      <c r="M63" s="122"/>
      <c r="N63" s="122"/>
      <c r="O63" s="123"/>
      <c r="P63" s="120"/>
      <c r="Q63" s="120"/>
      <c r="R63" s="120"/>
      <c r="S63" s="121"/>
      <c r="T63" s="122"/>
      <c r="U63" s="124">
        <v>0</v>
      </c>
      <c r="V63" s="125">
        <v>11076</v>
      </c>
      <c r="W63" s="126">
        <v>0</v>
      </c>
      <c r="X63" s="126">
        <v>0</v>
      </c>
      <c r="Y63" s="126">
        <v>0</v>
      </c>
      <c r="Z63" s="126">
        <v>11076</v>
      </c>
      <c r="AA63" s="122"/>
      <c r="AB63" s="122"/>
      <c r="AC63" s="120"/>
      <c r="AD63" s="120"/>
      <c r="AE63" s="123"/>
    </row>
    <row r="64" spans="1:31" ht="12">
      <c r="A64" s="69" t="s">
        <v>99</v>
      </c>
      <c r="B64" s="83">
        <v>51</v>
      </c>
      <c r="C64" s="120"/>
      <c r="D64" s="120"/>
      <c r="E64" s="121"/>
      <c r="F64" s="122"/>
      <c r="G64" s="124">
        <v>0</v>
      </c>
      <c r="H64" s="125">
        <v>3480167</v>
      </c>
      <c r="I64" s="126">
        <v>199482</v>
      </c>
      <c r="J64" s="126">
        <v>3280685</v>
      </c>
      <c r="K64" s="126">
        <v>0</v>
      </c>
      <c r="L64" s="126">
        <v>0</v>
      </c>
      <c r="M64" s="122"/>
      <c r="N64" s="122"/>
      <c r="O64" s="123"/>
      <c r="P64" s="120"/>
      <c r="Q64" s="120"/>
      <c r="R64" s="120"/>
      <c r="S64" s="121"/>
      <c r="T64" s="122"/>
      <c r="U64" s="124">
        <v>0</v>
      </c>
      <c r="V64" s="125">
        <v>0</v>
      </c>
      <c r="W64" s="126">
        <v>0</v>
      </c>
      <c r="X64" s="126">
        <v>0</v>
      </c>
      <c r="Y64" s="126">
        <v>0</v>
      </c>
      <c r="Z64" s="126">
        <v>0</v>
      </c>
      <c r="AA64" s="122"/>
      <c r="AB64" s="122"/>
      <c r="AC64" s="120"/>
      <c r="AD64" s="120"/>
      <c r="AE64" s="123"/>
    </row>
    <row r="65" spans="1:31" ht="12">
      <c r="A65" s="69" t="s">
        <v>100</v>
      </c>
      <c r="B65" s="83">
        <v>52</v>
      </c>
      <c r="C65" s="124">
        <v>65225097</v>
      </c>
      <c r="D65" s="124">
        <v>5186234</v>
      </c>
      <c r="E65" s="125">
        <v>14615</v>
      </c>
      <c r="F65" s="122"/>
      <c r="G65" s="124">
        <v>1878846</v>
      </c>
      <c r="H65" s="125">
        <v>60024248</v>
      </c>
      <c r="I65" s="126">
        <v>512848</v>
      </c>
      <c r="J65" s="126">
        <v>373729</v>
      </c>
      <c r="K65" s="126">
        <v>31764992</v>
      </c>
      <c r="L65" s="126">
        <v>27372679</v>
      </c>
      <c r="M65" s="122"/>
      <c r="N65" s="122"/>
      <c r="O65" s="123"/>
      <c r="P65" s="124">
        <v>79092987</v>
      </c>
      <c r="Q65" s="124">
        <v>72717090</v>
      </c>
      <c r="R65" s="124">
        <v>72033875</v>
      </c>
      <c r="S65" s="125">
        <v>14615</v>
      </c>
      <c r="T65" s="122"/>
      <c r="U65" s="124">
        <v>992</v>
      </c>
      <c r="V65" s="125">
        <v>668600</v>
      </c>
      <c r="W65" s="126">
        <v>16122</v>
      </c>
      <c r="X65" s="126">
        <v>1</v>
      </c>
      <c r="Y65" s="126">
        <v>175727</v>
      </c>
      <c r="Z65" s="126">
        <v>476750</v>
      </c>
      <c r="AA65" s="122"/>
      <c r="AB65" s="122"/>
      <c r="AC65" s="120"/>
      <c r="AD65" s="124">
        <v>6375897</v>
      </c>
      <c r="AE65" s="127">
        <v>144318084</v>
      </c>
    </row>
    <row r="66" spans="1:31" ht="24">
      <c r="A66" s="69" t="s">
        <v>115</v>
      </c>
      <c r="B66" s="83">
        <v>53</v>
      </c>
      <c r="C66" s="120"/>
      <c r="D66" s="120"/>
      <c r="E66" s="121"/>
      <c r="F66" s="122"/>
      <c r="G66" s="124">
        <v>1459304</v>
      </c>
      <c r="H66" s="125">
        <v>38137500</v>
      </c>
      <c r="I66" s="126">
        <v>284090</v>
      </c>
      <c r="J66" s="126">
        <v>276733</v>
      </c>
      <c r="K66" s="126">
        <v>26691576</v>
      </c>
      <c r="L66" s="126">
        <v>10885101</v>
      </c>
      <c r="M66" s="122"/>
      <c r="N66" s="122"/>
      <c r="O66" s="123"/>
      <c r="P66" s="120"/>
      <c r="Q66" s="120"/>
      <c r="R66" s="120"/>
      <c r="S66" s="121"/>
      <c r="T66" s="122"/>
      <c r="U66" s="124">
        <v>992</v>
      </c>
      <c r="V66" s="125">
        <v>523953</v>
      </c>
      <c r="W66" s="126">
        <v>16122</v>
      </c>
      <c r="X66" s="126">
        <v>1</v>
      </c>
      <c r="Y66" s="126">
        <v>156573</v>
      </c>
      <c r="Z66" s="126">
        <v>351257</v>
      </c>
      <c r="AA66" s="122"/>
      <c r="AB66" s="122"/>
      <c r="AC66" s="120"/>
      <c r="AD66" s="120"/>
      <c r="AE66" s="123"/>
    </row>
    <row r="67" spans="1:31" ht="24">
      <c r="A67" s="69" t="s">
        <v>116</v>
      </c>
      <c r="B67" s="83">
        <v>54</v>
      </c>
      <c r="C67" s="120"/>
      <c r="D67" s="120"/>
      <c r="E67" s="121"/>
      <c r="F67" s="122"/>
      <c r="G67" s="124">
        <v>419542</v>
      </c>
      <c r="H67" s="125">
        <v>20598669</v>
      </c>
      <c r="I67" s="126">
        <v>228758</v>
      </c>
      <c r="J67" s="126">
        <v>96996</v>
      </c>
      <c r="K67" s="126">
        <v>5073416</v>
      </c>
      <c r="L67" s="126">
        <v>15199499</v>
      </c>
      <c r="M67" s="122"/>
      <c r="N67" s="122"/>
      <c r="O67" s="123"/>
      <c r="P67" s="120"/>
      <c r="Q67" s="120"/>
      <c r="R67" s="120"/>
      <c r="S67" s="121"/>
      <c r="T67" s="122"/>
      <c r="U67" s="124">
        <v>0</v>
      </c>
      <c r="V67" s="125">
        <v>136984</v>
      </c>
      <c r="W67" s="126">
        <v>0</v>
      </c>
      <c r="X67" s="126">
        <v>0</v>
      </c>
      <c r="Y67" s="126">
        <v>19128</v>
      </c>
      <c r="Z67" s="126">
        <v>117856</v>
      </c>
      <c r="AA67" s="122"/>
      <c r="AB67" s="122"/>
      <c r="AC67" s="120"/>
      <c r="AD67" s="120"/>
      <c r="AE67" s="123"/>
    </row>
    <row r="68" spans="1:31" ht="12">
      <c r="A68" s="68" t="s">
        <v>93</v>
      </c>
      <c r="B68" s="83">
        <v>55</v>
      </c>
      <c r="C68" s="120"/>
      <c r="D68" s="120"/>
      <c r="E68" s="121"/>
      <c r="F68" s="122"/>
      <c r="G68" s="124">
        <v>419542</v>
      </c>
      <c r="H68" s="125">
        <v>20100534</v>
      </c>
      <c r="I68" s="126">
        <v>228758</v>
      </c>
      <c r="J68" s="126">
        <v>96996</v>
      </c>
      <c r="K68" s="126">
        <v>5068760</v>
      </c>
      <c r="L68" s="126">
        <v>14706020</v>
      </c>
      <c r="M68" s="122"/>
      <c r="N68" s="122"/>
      <c r="O68" s="123"/>
      <c r="P68" s="120"/>
      <c r="Q68" s="120"/>
      <c r="R68" s="120"/>
      <c r="S68" s="121"/>
      <c r="T68" s="122"/>
      <c r="U68" s="124">
        <v>0</v>
      </c>
      <c r="V68" s="125">
        <v>132978</v>
      </c>
      <c r="W68" s="126">
        <v>0</v>
      </c>
      <c r="X68" s="126">
        <v>0</v>
      </c>
      <c r="Y68" s="126">
        <v>19128</v>
      </c>
      <c r="Z68" s="126">
        <v>113850</v>
      </c>
      <c r="AA68" s="122"/>
      <c r="AB68" s="122"/>
      <c r="AC68" s="120"/>
      <c r="AD68" s="120"/>
      <c r="AE68" s="123"/>
    </row>
    <row r="69" spans="1:31" ht="12">
      <c r="A69" s="68" t="s">
        <v>94</v>
      </c>
      <c r="B69" s="83">
        <v>56</v>
      </c>
      <c r="C69" s="120"/>
      <c r="D69" s="120"/>
      <c r="E69" s="121"/>
      <c r="F69" s="122"/>
      <c r="G69" s="124">
        <v>0</v>
      </c>
      <c r="H69" s="125">
        <v>17307</v>
      </c>
      <c r="I69" s="126">
        <v>0</v>
      </c>
      <c r="J69" s="126">
        <v>0</v>
      </c>
      <c r="K69" s="126">
        <v>1473</v>
      </c>
      <c r="L69" s="126">
        <v>15834</v>
      </c>
      <c r="M69" s="122"/>
      <c r="N69" s="122"/>
      <c r="O69" s="123"/>
      <c r="P69" s="120"/>
      <c r="Q69" s="120"/>
      <c r="R69" s="120"/>
      <c r="S69" s="121"/>
      <c r="T69" s="122"/>
      <c r="U69" s="124">
        <v>0</v>
      </c>
      <c r="V69" s="125">
        <v>1952</v>
      </c>
      <c r="W69" s="126">
        <v>0</v>
      </c>
      <c r="X69" s="126">
        <v>0</v>
      </c>
      <c r="Y69" s="126">
        <v>0</v>
      </c>
      <c r="Z69" s="126">
        <v>1952</v>
      </c>
      <c r="AA69" s="122"/>
      <c r="AB69" s="122"/>
      <c r="AC69" s="120"/>
      <c r="AD69" s="120"/>
      <c r="AE69" s="123"/>
    </row>
    <row r="70" spans="1:31" ht="12">
      <c r="A70" s="68" t="s">
        <v>95</v>
      </c>
      <c r="B70" s="83">
        <v>57</v>
      </c>
      <c r="C70" s="120"/>
      <c r="D70" s="120"/>
      <c r="E70" s="121"/>
      <c r="F70" s="122"/>
      <c r="G70" s="124">
        <v>0</v>
      </c>
      <c r="H70" s="125">
        <v>480828</v>
      </c>
      <c r="I70" s="126">
        <v>0</v>
      </c>
      <c r="J70" s="126">
        <v>0</v>
      </c>
      <c r="K70" s="126">
        <v>3183</v>
      </c>
      <c r="L70" s="126">
        <v>477645</v>
      </c>
      <c r="M70" s="122"/>
      <c r="N70" s="122"/>
      <c r="O70" s="123"/>
      <c r="P70" s="120"/>
      <c r="Q70" s="120"/>
      <c r="R70" s="120"/>
      <c r="S70" s="121"/>
      <c r="T70" s="122"/>
      <c r="U70" s="124">
        <v>0</v>
      </c>
      <c r="V70" s="125">
        <v>2054</v>
      </c>
      <c r="W70" s="126">
        <v>0</v>
      </c>
      <c r="X70" s="126">
        <v>0</v>
      </c>
      <c r="Y70" s="126">
        <v>0</v>
      </c>
      <c r="Z70" s="126">
        <v>2054</v>
      </c>
      <c r="AA70" s="122"/>
      <c r="AB70" s="122"/>
      <c r="AC70" s="120"/>
      <c r="AD70" s="120"/>
      <c r="AE70" s="123"/>
    </row>
    <row r="71" spans="1:31" ht="12">
      <c r="A71" s="69" t="s">
        <v>101</v>
      </c>
      <c r="B71" s="83">
        <v>58</v>
      </c>
      <c r="C71" s="120"/>
      <c r="D71" s="120"/>
      <c r="E71" s="121"/>
      <c r="F71" s="122"/>
      <c r="G71" s="124">
        <v>0</v>
      </c>
      <c r="H71" s="125">
        <v>1288079</v>
      </c>
      <c r="I71" s="126">
        <v>0</v>
      </c>
      <c r="J71" s="126">
        <v>0</v>
      </c>
      <c r="K71" s="126">
        <v>0</v>
      </c>
      <c r="L71" s="126">
        <v>1288079</v>
      </c>
      <c r="M71" s="122"/>
      <c r="N71" s="122"/>
      <c r="O71" s="123"/>
      <c r="P71" s="120"/>
      <c r="Q71" s="120"/>
      <c r="R71" s="120"/>
      <c r="S71" s="121"/>
      <c r="T71" s="122"/>
      <c r="U71" s="124">
        <v>0</v>
      </c>
      <c r="V71" s="125">
        <v>7663</v>
      </c>
      <c r="W71" s="126">
        <v>0</v>
      </c>
      <c r="X71" s="126">
        <v>0</v>
      </c>
      <c r="Y71" s="126">
        <v>26</v>
      </c>
      <c r="Z71" s="126">
        <v>7637</v>
      </c>
      <c r="AA71" s="122"/>
      <c r="AB71" s="122"/>
      <c r="AC71" s="120"/>
      <c r="AD71" s="120"/>
      <c r="AE71" s="123"/>
    </row>
    <row r="72" spans="1:31" ht="12">
      <c r="A72" s="68" t="s">
        <v>97</v>
      </c>
      <c r="B72" s="83">
        <v>59</v>
      </c>
      <c r="C72" s="120"/>
      <c r="D72" s="120"/>
      <c r="E72" s="121"/>
      <c r="F72" s="122"/>
      <c r="G72" s="124">
        <v>0</v>
      </c>
      <c r="H72" s="125">
        <v>566822</v>
      </c>
      <c r="I72" s="126">
        <v>0</v>
      </c>
      <c r="J72" s="126">
        <v>0</v>
      </c>
      <c r="K72" s="126">
        <v>0</v>
      </c>
      <c r="L72" s="126">
        <v>566822</v>
      </c>
      <c r="M72" s="122"/>
      <c r="N72" s="122"/>
      <c r="O72" s="123"/>
      <c r="P72" s="120"/>
      <c r="Q72" s="120"/>
      <c r="R72" s="120"/>
      <c r="S72" s="121"/>
      <c r="T72" s="122"/>
      <c r="U72" s="124">
        <v>0</v>
      </c>
      <c r="V72" s="125">
        <v>6099</v>
      </c>
      <c r="W72" s="126">
        <v>0</v>
      </c>
      <c r="X72" s="126">
        <v>0</v>
      </c>
      <c r="Y72" s="126">
        <v>26</v>
      </c>
      <c r="Z72" s="126">
        <v>6073</v>
      </c>
      <c r="AA72" s="122"/>
      <c r="AB72" s="122"/>
      <c r="AC72" s="120"/>
      <c r="AD72" s="120"/>
      <c r="AE72" s="123"/>
    </row>
    <row r="73" spans="1:31" ht="12">
      <c r="A73" s="68" t="s">
        <v>98</v>
      </c>
      <c r="B73" s="83">
        <v>60</v>
      </c>
      <c r="C73" s="120"/>
      <c r="D73" s="120"/>
      <c r="E73" s="121"/>
      <c r="F73" s="122"/>
      <c r="G73" s="124">
        <v>0</v>
      </c>
      <c r="H73" s="125">
        <v>721257</v>
      </c>
      <c r="I73" s="126">
        <v>0</v>
      </c>
      <c r="J73" s="126">
        <v>0</v>
      </c>
      <c r="K73" s="126">
        <v>0</v>
      </c>
      <c r="L73" s="126">
        <v>721257</v>
      </c>
      <c r="M73" s="122"/>
      <c r="N73" s="122"/>
      <c r="O73" s="123"/>
      <c r="P73" s="120"/>
      <c r="Q73" s="120"/>
      <c r="R73" s="120"/>
      <c r="S73" s="121"/>
      <c r="T73" s="122"/>
      <c r="U73" s="124">
        <v>0</v>
      </c>
      <c r="V73" s="125">
        <v>1564</v>
      </c>
      <c r="W73" s="126">
        <v>0</v>
      </c>
      <c r="X73" s="126">
        <v>0</v>
      </c>
      <c r="Y73" s="126">
        <v>0</v>
      </c>
      <c r="Z73" s="126">
        <v>1564</v>
      </c>
      <c r="AA73" s="122"/>
      <c r="AB73" s="122"/>
      <c r="AC73" s="120"/>
      <c r="AD73" s="120"/>
      <c r="AE73" s="123"/>
    </row>
    <row r="74" spans="1:31" ht="12">
      <c r="A74" s="69" t="s">
        <v>102</v>
      </c>
      <c r="B74" s="83">
        <v>61</v>
      </c>
      <c r="C74" s="120"/>
      <c r="D74" s="120"/>
      <c r="E74" s="121"/>
      <c r="F74" s="122"/>
      <c r="G74" s="124">
        <v>0</v>
      </c>
      <c r="H74" s="125">
        <v>0</v>
      </c>
      <c r="I74" s="126">
        <v>0</v>
      </c>
      <c r="J74" s="126">
        <v>0</v>
      </c>
      <c r="K74" s="126">
        <v>0</v>
      </c>
      <c r="L74" s="126">
        <v>0</v>
      </c>
      <c r="M74" s="122"/>
      <c r="N74" s="122"/>
      <c r="O74" s="123"/>
      <c r="P74" s="120"/>
      <c r="Q74" s="120"/>
      <c r="R74" s="120"/>
      <c r="S74" s="121"/>
      <c r="T74" s="122"/>
      <c r="U74" s="124">
        <v>0</v>
      </c>
      <c r="V74" s="125">
        <v>0</v>
      </c>
      <c r="W74" s="126">
        <v>0</v>
      </c>
      <c r="X74" s="126">
        <v>0</v>
      </c>
      <c r="Y74" s="126">
        <v>0</v>
      </c>
      <c r="Z74" s="126">
        <v>0</v>
      </c>
      <c r="AA74" s="122"/>
      <c r="AB74" s="122"/>
      <c r="AC74" s="120"/>
      <c r="AD74" s="120"/>
      <c r="AE74" s="123"/>
    </row>
    <row r="75" spans="1:31" ht="24">
      <c r="A75" s="69" t="s">
        <v>117</v>
      </c>
      <c r="B75" s="83">
        <v>62</v>
      </c>
      <c r="C75" s="124">
        <v>39156497</v>
      </c>
      <c r="D75" s="124">
        <v>9071786</v>
      </c>
      <c r="E75" s="125">
        <v>47130</v>
      </c>
      <c r="F75" s="122"/>
      <c r="G75" s="124">
        <v>1576</v>
      </c>
      <c r="H75" s="125">
        <v>30037581</v>
      </c>
      <c r="I75" s="126">
        <v>450621</v>
      </c>
      <c r="J75" s="126">
        <v>104687</v>
      </c>
      <c r="K75" s="126">
        <v>11214414</v>
      </c>
      <c r="L75" s="126">
        <v>18267859</v>
      </c>
      <c r="M75" s="122"/>
      <c r="N75" s="122"/>
      <c r="O75" s="123"/>
      <c r="P75" s="124">
        <v>41095946</v>
      </c>
      <c r="Q75" s="124">
        <v>33941286</v>
      </c>
      <c r="R75" s="124">
        <v>33712150</v>
      </c>
      <c r="S75" s="125">
        <v>0</v>
      </c>
      <c r="T75" s="122"/>
      <c r="U75" s="124">
        <v>0</v>
      </c>
      <c r="V75" s="125">
        <v>229136</v>
      </c>
      <c r="W75" s="126">
        <v>1373</v>
      </c>
      <c r="X75" s="126">
        <v>2</v>
      </c>
      <c r="Y75" s="126">
        <v>139791</v>
      </c>
      <c r="Z75" s="126">
        <v>87970</v>
      </c>
      <c r="AA75" s="122"/>
      <c r="AB75" s="122"/>
      <c r="AC75" s="120"/>
      <c r="AD75" s="124">
        <v>7154660</v>
      </c>
      <c r="AE75" s="127">
        <v>80252443</v>
      </c>
    </row>
    <row r="76" spans="1:31" ht="24">
      <c r="A76" s="69" t="s">
        <v>118</v>
      </c>
      <c r="B76" s="83">
        <v>63</v>
      </c>
      <c r="C76" s="120"/>
      <c r="D76" s="120"/>
      <c r="E76" s="121"/>
      <c r="F76" s="122"/>
      <c r="G76" s="124">
        <v>1576</v>
      </c>
      <c r="H76" s="125">
        <v>16157527</v>
      </c>
      <c r="I76" s="126">
        <v>423551</v>
      </c>
      <c r="J76" s="126">
        <v>17201</v>
      </c>
      <c r="K76" s="126">
        <v>8257267</v>
      </c>
      <c r="L76" s="126">
        <v>7459508</v>
      </c>
      <c r="M76" s="122"/>
      <c r="N76" s="122"/>
      <c r="O76" s="123"/>
      <c r="P76" s="120"/>
      <c r="Q76" s="120"/>
      <c r="R76" s="120"/>
      <c r="S76" s="121"/>
      <c r="T76" s="122"/>
      <c r="U76" s="124">
        <v>0</v>
      </c>
      <c r="V76" s="125">
        <v>187746</v>
      </c>
      <c r="W76" s="126">
        <v>1373</v>
      </c>
      <c r="X76" s="126">
        <v>2</v>
      </c>
      <c r="Y76" s="126">
        <v>139785</v>
      </c>
      <c r="Z76" s="126">
        <v>46586</v>
      </c>
      <c r="AA76" s="122"/>
      <c r="AB76" s="122"/>
      <c r="AC76" s="120"/>
      <c r="AD76" s="120"/>
      <c r="AE76" s="123"/>
    </row>
    <row r="77" spans="1:31" ht="24">
      <c r="A77" s="69" t="s">
        <v>119</v>
      </c>
      <c r="B77" s="83">
        <v>64</v>
      </c>
      <c r="C77" s="120"/>
      <c r="D77" s="120"/>
      <c r="E77" s="121"/>
      <c r="F77" s="122"/>
      <c r="G77" s="124">
        <v>0</v>
      </c>
      <c r="H77" s="125">
        <v>13120054</v>
      </c>
      <c r="I77" s="126">
        <v>27070</v>
      </c>
      <c r="J77" s="126">
        <v>87486</v>
      </c>
      <c r="K77" s="126">
        <v>2957147</v>
      </c>
      <c r="L77" s="126">
        <v>10048351</v>
      </c>
      <c r="M77" s="122"/>
      <c r="N77" s="122"/>
      <c r="O77" s="123"/>
      <c r="P77" s="120"/>
      <c r="Q77" s="120"/>
      <c r="R77" s="120"/>
      <c r="S77" s="121"/>
      <c r="T77" s="122"/>
      <c r="U77" s="124">
        <v>0</v>
      </c>
      <c r="V77" s="125">
        <v>37140</v>
      </c>
      <c r="W77" s="126">
        <v>0</v>
      </c>
      <c r="X77" s="126">
        <v>0</v>
      </c>
      <c r="Y77" s="126">
        <v>0</v>
      </c>
      <c r="Z77" s="126">
        <v>37140</v>
      </c>
      <c r="AA77" s="122"/>
      <c r="AB77" s="122"/>
      <c r="AC77" s="120"/>
      <c r="AD77" s="120"/>
      <c r="AE77" s="123"/>
    </row>
    <row r="78" spans="1:31" ht="12">
      <c r="A78" s="68" t="s">
        <v>93</v>
      </c>
      <c r="B78" s="83">
        <v>65</v>
      </c>
      <c r="C78" s="120"/>
      <c r="D78" s="120"/>
      <c r="E78" s="121"/>
      <c r="F78" s="122"/>
      <c r="G78" s="124">
        <v>0</v>
      </c>
      <c r="H78" s="125">
        <v>13056237</v>
      </c>
      <c r="I78" s="126">
        <v>27070</v>
      </c>
      <c r="J78" s="126">
        <v>87486</v>
      </c>
      <c r="K78" s="126">
        <v>2946739</v>
      </c>
      <c r="L78" s="126">
        <v>9994942</v>
      </c>
      <c r="M78" s="122"/>
      <c r="N78" s="122"/>
      <c r="O78" s="123"/>
      <c r="P78" s="120"/>
      <c r="Q78" s="120"/>
      <c r="R78" s="120"/>
      <c r="S78" s="121"/>
      <c r="T78" s="122"/>
      <c r="U78" s="124">
        <v>0</v>
      </c>
      <c r="V78" s="125">
        <v>36957</v>
      </c>
      <c r="W78" s="126">
        <v>0</v>
      </c>
      <c r="X78" s="126">
        <v>0</v>
      </c>
      <c r="Y78" s="126">
        <v>0</v>
      </c>
      <c r="Z78" s="126">
        <v>36957</v>
      </c>
      <c r="AA78" s="122"/>
      <c r="AB78" s="122"/>
      <c r="AC78" s="120"/>
      <c r="AD78" s="120"/>
      <c r="AE78" s="123"/>
    </row>
    <row r="79" spans="1:31" ht="12">
      <c r="A79" s="68" t="s">
        <v>94</v>
      </c>
      <c r="B79" s="83">
        <v>66</v>
      </c>
      <c r="C79" s="120"/>
      <c r="D79" s="120"/>
      <c r="E79" s="121"/>
      <c r="F79" s="122"/>
      <c r="G79" s="124">
        <v>0</v>
      </c>
      <c r="H79" s="125">
        <v>42940</v>
      </c>
      <c r="I79" s="126">
        <v>0</v>
      </c>
      <c r="J79" s="126">
        <v>0</v>
      </c>
      <c r="K79" s="126">
        <v>10408</v>
      </c>
      <c r="L79" s="126">
        <v>32532</v>
      </c>
      <c r="M79" s="122"/>
      <c r="N79" s="122"/>
      <c r="O79" s="123"/>
      <c r="P79" s="120"/>
      <c r="Q79" s="120"/>
      <c r="R79" s="120"/>
      <c r="S79" s="121"/>
      <c r="T79" s="122"/>
      <c r="U79" s="124">
        <v>0</v>
      </c>
      <c r="V79" s="125">
        <v>183</v>
      </c>
      <c r="W79" s="126">
        <v>0</v>
      </c>
      <c r="X79" s="126">
        <v>0</v>
      </c>
      <c r="Y79" s="126">
        <v>0</v>
      </c>
      <c r="Z79" s="126">
        <v>183</v>
      </c>
      <c r="AA79" s="122"/>
      <c r="AB79" s="122"/>
      <c r="AC79" s="120"/>
      <c r="AD79" s="120"/>
      <c r="AE79" s="123"/>
    </row>
    <row r="80" spans="1:31" ht="12">
      <c r="A80" s="68" t="s">
        <v>95</v>
      </c>
      <c r="B80" s="83">
        <v>67</v>
      </c>
      <c r="C80" s="120"/>
      <c r="D80" s="120"/>
      <c r="E80" s="121"/>
      <c r="F80" s="122"/>
      <c r="G80" s="124">
        <v>0</v>
      </c>
      <c r="H80" s="125">
        <v>20877</v>
      </c>
      <c r="I80" s="126">
        <v>0</v>
      </c>
      <c r="J80" s="126">
        <v>0</v>
      </c>
      <c r="K80" s="126">
        <v>0</v>
      </c>
      <c r="L80" s="126">
        <v>20877</v>
      </c>
      <c r="M80" s="122"/>
      <c r="N80" s="122"/>
      <c r="O80" s="123"/>
      <c r="P80" s="120"/>
      <c r="Q80" s="120"/>
      <c r="R80" s="120"/>
      <c r="S80" s="121"/>
      <c r="T80" s="122"/>
      <c r="U80" s="124">
        <v>0</v>
      </c>
      <c r="V80" s="125">
        <v>0</v>
      </c>
      <c r="W80" s="126">
        <v>0</v>
      </c>
      <c r="X80" s="126">
        <v>0</v>
      </c>
      <c r="Y80" s="126">
        <v>0</v>
      </c>
      <c r="Z80" s="126">
        <v>0</v>
      </c>
      <c r="AA80" s="122"/>
      <c r="AB80" s="122"/>
      <c r="AC80" s="120"/>
      <c r="AD80" s="120"/>
      <c r="AE80" s="123"/>
    </row>
    <row r="81" spans="1:31" ht="24">
      <c r="A81" s="69" t="s">
        <v>120</v>
      </c>
      <c r="B81" s="83">
        <v>68</v>
      </c>
      <c r="C81" s="120"/>
      <c r="D81" s="120"/>
      <c r="E81" s="121"/>
      <c r="F81" s="122"/>
      <c r="G81" s="124">
        <v>0</v>
      </c>
      <c r="H81" s="125">
        <v>760000</v>
      </c>
      <c r="I81" s="126">
        <v>0</v>
      </c>
      <c r="J81" s="126">
        <v>0</v>
      </c>
      <c r="K81" s="126">
        <v>0</v>
      </c>
      <c r="L81" s="126">
        <v>760000</v>
      </c>
      <c r="M81" s="122"/>
      <c r="N81" s="122"/>
      <c r="O81" s="123"/>
      <c r="P81" s="120"/>
      <c r="Q81" s="120"/>
      <c r="R81" s="120"/>
      <c r="S81" s="121"/>
      <c r="T81" s="122"/>
      <c r="U81" s="124">
        <v>0</v>
      </c>
      <c r="V81" s="125">
        <v>4250</v>
      </c>
      <c r="W81" s="126">
        <v>0</v>
      </c>
      <c r="X81" s="126">
        <v>0</v>
      </c>
      <c r="Y81" s="126">
        <v>6</v>
      </c>
      <c r="Z81" s="126">
        <v>4244</v>
      </c>
      <c r="AA81" s="122"/>
      <c r="AB81" s="122"/>
      <c r="AC81" s="120"/>
      <c r="AD81" s="120"/>
      <c r="AE81" s="123"/>
    </row>
    <row r="82" spans="1:31" ht="12">
      <c r="A82" s="68" t="s">
        <v>97</v>
      </c>
      <c r="B82" s="83">
        <v>69</v>
      </c>
      <c r="C82" s="120"/>
      <c r="D82" s="120"/>
      <c r="E82" s="121"/>
      <c r="F82" s="122"/>
      <c r="G82" s="124">
        <v>0</v>
      </c>
      <c r="H82" s="125">
        <v>296292</v>
      </c>
      <c r="I82" s="126">
        <v>0</v>
      </c>
      <c r="J82" s="126">
        <v>0</v>
      </c>
      <c r="K82" s="126">
        <v>0</v>
      </c>
      <c r="L82" s="126">
        <v>296292</v>
      </c>
      <c r="M82" s="122"/>
      <c r="N82" s="122"/>
      <c r="O82" s="123"/>
      <c r="P82" s="120"/>
      <c r="Q82" s="120"/>
      <c r="R82" s="120"/>
      <c r="S82" s="121"/>
      <c r="T82" s="122"/>
      <c r="U82" s="124">
        <v>0</v>
      </c>
      <c r="V82" s="125">
        <v>4179</v>
      </c>
      <c r="W82" s="126">
        <v>0</v>
      </c>
      <c r="X82" s="126">
        <v>0</v>
      </c>
      <c r="Y82" s="126">
        <v>6</v>
      </c>
      <c r="Z82" s="126">
        <v>4173</v>
      </c>
      <c r="AA82" s="122"/>
      <c r="AB82" s="122"/>
      <c r="AC82" s="120"/>
      <c r="AD82" s="120"/>
      <c r="AE82" s="123"/>
    </row>
    <row r="83" spans="1:31" ht="12">
      <c r="A83" s="68" t="s">
        <v>98</v>
      </c>
      <c r="B83" s="83">
        <v>70</v>
      </c>
      <c r="C83" s="120"/>
      <c r="D83" s="120"/>
      <c r="E83" s="121"/>
      <c r="F83" s="122"/>
      <c r="G83" s="124">
        <v>0</v>
      </c>
      <c r="H83" s="125">
        <v>463708</v>
      </c>
      <c r="I83" s="126">
        <v>0</v>
      </c>
      <c r="J83" s="126">
        <v>0</v>
      </c>
      <c r="K83" s="126">
        <v>0</v>
      </c>
      <c r="L83" s="126">
        <v>463708</v>
      </c>
      <c r="M83" s="122"/>
      <c r="N83" s="122"/>
      <c r="O83" s="123"/>
      <c r="P83" s="120"/>
      <c r="Q83" s="120"/>
      <c r="R83" s="120"/>
      <c r="S83" s="121"/>
      <c r="T83" s="122"/>
      <c r="U83" s="124">
        <v>0</v>
      </c>
      <c r="V83" s="125">
        <v>71</v>
      </c>
      <c r="W83" s="126">
        <v>0</v>
      </c>
      <c r="X83" s="126">
        <v>0</v>
      </c>
      <c r="Y83" s="126">
        <v>0</v>
      </c>
      <c r="Z83" s="126">
        <v>71</v>
      </c>
      <c r="AA83" s="122"/>
      <c r="AB83" s="122"/>
      <c r="AC83" s="120"/>
      <c r="AD83" s="120"/>
      <c r="AE83" s="123"/>
    </row>
    <row r="84" spans="1:31" ht="24">
      <c r="A84" s="108" t="s">
        <v>121</v>
      </c>
      <c r="B84" s="101">
        <v>71</v>
      </c>
      <c r="C84" s="102"/>
      <c r="D84" s="103"/>
      <c r="E84" s="103"/>
      <c r="F84" s="103"/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/>
      <c r="N84" s="103"/>
      <c r="O84" s="104"/>
      <c r="P84" s="102"/>
      <c r="Q84" s="103"/>
      <c r="R84" s="103"/>
      <c r="S84" s="103"/>
      <c r="T84" s="103"/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/>
      <c r="AB84" s="103"/>
      <c r="AC84" s="105"/>
      <c r="AD84" s="106"/>
      <c r="AE84" s="107"/>
    </row>
    <row r="85" spans="1:31" ht="12">
      <c r="A85" s="67" t="s">
        <v>135</v>
      </c>
      <c r="B85" s="94">
        <v>72</v>
      </c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7"/>
      <c r="P85" s="95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8"/>
      <c r="AD85" s="99"/>
      <c r="AE85" s="119">
        <v>30436414</v>
      </c>
    </row>
    <row r="86" spans="1:31" ht="24">
      <c r="A86" s="69" t="s">
        <v>122</v>
      </c>
      <c r="B86" s="83">
        <v>73</v>
      </c>
      <c r="C86" s="80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76"/>
      <c r="P86" s="80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86"/>
      <c r="AD86" s="90"/>
      <c r="AE86" s="119">
        <v>30375775</v>
      </c>
    </row>
    <row r="87" spans="1:31" ht="12">
      <c r="A87" s="66" t="s">
        <v>93</v>
      </c>
      <c r="B87" s="83">
        <v>74</v>
      </c>
      <c r="C87" s="80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76"/>
      <c r="P87" s="80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86"/>
      <c r="AD87" s="90"/>
      <c r="AE87" s="127">
        <v>1000000</v>
      </c>
    </row>
    <row r="88" spans="1:31" ht="12">
      <c r="A88" s="66" t="s">
        <v>103</v>
      </c>
      <c r="B88" s="83">
        <v>75</v>
      </c>
      <c r="C88" s="80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76"/>
      <c r="P88" s="80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86"/>
      <c r="AD88" s="90"/>
      <c r="AE88" s="127">
        <v>0</v>
      </c>
    </row>
    <row r="89" spans="1:31" ht="12">
      <c r="A89" s="66" t="s">
        <v>104</v>
      </c>
      <c r="B89" s="83">
        <v>76</v>
      </c>
      <c r="C89" s="80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76"/>
      <c r="P89" s="80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86"/>
      <c r="AD89" s="90"/>
      <c r="AE89" s="127">
        <v>29375775</v>
      </c>
    </row>
    <row r="90" spans="1:31" ht="24">
      <c r="A90" s="69" t="s">
        <v>123</v>
      </c>
      <c r="B90" s="83">
        <v>77</v>
      </c>
      <c r="C90" s="80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76"/>
      <c r="P90" s="80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86"/>
      <c r="AD90" s="90"/>
      <c r="AE90" s="127">
        <v>60639</v>
      </c>
    </row>
    <row r="91" spans="1:31" ht="12">
      <c r="A91" s="66" t="s">
        <v>93</v>
      </c>
      <c r="B91" s="83">
        <v>78</v>
      </c>
      <c r="C91" s="80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76"/>
      <c r="P91" s="80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86"/>
      <c r="AD91" s="90"/>
      <c r="AE91" s="127">
        <v>0</v>
      </c>
    </row>
    <row r="92" spans="1:31" ht="12">
      <c r="A92" s="66" t="s">
        <v>103</v>
      </c>
      <c r="B92" s="83">
        <v>79</v>
      </c>
      <c r="C92" s="80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76"/>
      <c r="P92" s="80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86"/>
      <c r="AD92" s="90"/>
      <c r="AE92" s="127">
        <v>0</v>
      </c>
    </row>
    <row r="93" spans="1:31" ht="12">
      <c r="A93" s="66" t="s">
        <v>104</v>
      </c>
      <c r="B93" s="83">
        <v>80</v>
      </c>
      <c r="C93" s="80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76"/>
      <c r="P93" s="80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86"/>
      <c r="AD93" s="90"/>
      <c r="AE93" s="127">
        <v>60639</v>
      </c>
    </row>
    <row r="94" spans="1:31" ht="24">
      <c r="A94" s="69" t="s">
        <v>124</v>
      </c>
      <c r="B94" s="83">
        <v>81</v>
      </c>
      <c r="C94" s="80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76"/>
      <c r="P94" s="80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86"/>
      <c r="AD94" s="90"/>
      <c r="AE94" s="65">
        <v>0</v>
      </c>
    </row>
    <row r="95" spans="1:31" ht="12">
      <c r="A95" s="66" t="s">
        <v>93</v>
      </c>
      <c r="B95" s="83">
        <v>82</v>
      </c>
      <c r="C95" s="80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76"/>
      <c r="P95" s="80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86"/>
      <c r="AD95" s="90"/>
      <c r="AE95" s="65">
        <v>0</v>
      </c>
    </row>
    <row r="96" spans="1:31" ht="12">
      <c r="A96" s="66" t="s">
        <v>103</v>
      </c>
      <c r="B96" s="83">
        <v>83</v>
      </c>
      <c r="C96" s="80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76"/>
      <c r="P96" s="80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86"/>
      <c r="AD96" s="90"/>
      <c r="AE96" s="65">
        <v>0</v>
      </c>
    </row>
    <row r="97" spans="1:31" ht="12">
      <c r="A97" s="66" t="s">
        <v>104</v>
      </c>
      <c r="B97" s="83">
        <v>84</v>
      </c>
      <c r="C97" s="80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76"/>
      <c r="P97" s="80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86"/>
      <c r="AD97" s="90"/>
      <c r="AE97" s="65">
        <v>0</v>
      </c>
    </row>
    <row r="98" spans="1:31" ht="24">
      <c r="A98" s="63" t="s">
        <v>125</v>
      </c>
      <c r="B98" s="83">
        <v>85</v>
      </c>
      <c r="C98" s="8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76"/>
      <c r="P98" s="80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86"/>
      <c r="AD98" s="90"/>
      <c r="AE98" s="127">
        <v>140594340</v>
      </c>
    </row>
    <row r="99" spans="1:31" ht="12">
      <c r="A99" s="69" t="s">
        <v>105</v>
      </c>
      <c r="B99" s="83">
        <v>86</v>
      </c>
      <c r="C99" s="8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76"/>
      <c r="P99" s="80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86"/>
      <c r="AD99" s="90"/>
      <c r="AE99" s="127">
        <v>30485347</v>
      </c>
    </row>
    <row r="100" spans="1:31" ht="12">
      <c r="A100" s="63" t="s">
        <v>106</v>
      </c>
      <c r="B100" s="83">
        <v>87</v>
      </c>
      <c r="C100" s="8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76"/>
      <c r="P100" s="80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86"/>
      <c r="AD100" s="90"/>
      <c r="AE100" s="127">
        <v>42537384</v>
      </c>
    </row>
    <row r="101" spans="1:31" ht="21.75" customHeight="1">
      <c r="A101" s="69" t="s">
        <v>136</v>
      </c>
      <c r="B101" s="83">
        <v>88</v>
      </c>
      <c r="C101" s="8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76"/>
      <c r="P101" s="80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86"/>
      <c r="AD101" s="90"/>
      <c r="AE101" s="127">
        <v>2039077</v>
      </c>
    </row>
    <row r="102" spans="1:31" ht="12">
      <c r="A102" s="69" t="s">
        <v>86</v>
      </c>
      <c r="B102" s="83">
        <v>89</v>
      </c>
      <c r="C102" s="8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76"/>
      <c r="P102" s="80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86"/>
      <c r="AD102" s="90"/>
      <c r="AE102" s="127">
        <v>7026752</v>
      </c>
    </row>
    <row r="103" spans="1:31" ht="12">
      <c r="A103" s="69" t="s">
        <v>87</v>
      </c>
      <c r="B103" s="83">
        <v>90</v>
      </c>
      <c r="C103" s="8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76"/>
      <c r="P103" s="80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86"/>
      <c r="AD103" s="90"/>
      <c r="AE103" s="127">
        <v>6323274</v>
      </c>
    </row>
    <row r="104" spans="1:31" ht="24">
      <c r="A104" s="70" t="s">
        <v>126</v>
      </c>
      <c r="B104" s="84">
        <v>91</v>
      </c>
      <c r="C104" s="81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8"/>
      <c r="P104" s="81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87"/>
      <c r="AD104" s="91"/>
      <c r="AE104" s="128">
        <v>16220901</v>
      </c>
    </row>
  </sheetData>
  <printOptions/>
  <pageMargins left="0.2755905511811024" right="0.2755905511811024" top="0.5118110236220472" bottom="0.5118110236220472" header="0.3937007874015748" footer="0.3937007874015748"/>
  <pageSetup horizontalDpi="600" verticalDpi="600" orientation="landscape" paperSize="9" scale="75" r:id="rId1"/>
  <headerFooter alignWithMargins="0">
    <oddHeader>&amp;R&amp;P</oddHeader>
  </headerFooter>
  <rowBreaks count="2" manualBreakCount="2">
    <brk id="50" max="255" man="1"/>
    <brk id="84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2006-06-21T07:13:01Z</cp:lastPrinted>
  <dcterms:created xsi:type="dcterms:W3CDTF">2006-06-26T13:59:21Z</dcterms:created>
  <dcterms:modified xsi:type="dcterms:W3CDTF">2006-06-28T12:37:36Z</dcterms:modified>
  <cp:category/>
  <cp:version/>
  <cp:contentType/>
  <cp:contentStatus/>
</cp:coreProperties>
</file>