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4875" activeTab="0"/>
  </bookViews>
  <sheets>
    <sheet name="ZAK00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Area">$D$7:$O$38</definedName>
    <definedName name="REFBAN1">$C$2:$C$2</definedName>
    <definedName name="REFNAZBAN1">$D$12:$D$12</definedName>
    <definedName name="REFOBD1">$C$11:$C$11</definedName>
  </definedNames>
  <calcPr fullCalcOnLoad="1"/>
</workbook>
</file>

<file path=xl/sharedStrings.xml><?xml version="1.0" encoding="utf-8"?>
<sst xmlns="http://schemas.openxmlformats.org/spreadsheetml/2006/main" count="160" uniqueCount="102">
  <si>
    <t>ID</t>
  </si>
  <si>
    <t>SYS</t>
  </si>
  <si>
    <t>NSO</t>
  </si>
  <si>
    <t>TXT</t>
  </si>
  <si>
    <t>CSL</t>
  </si>
  <si>
    <t>IID</t>
  </si>
  <si>
    <t>VSTV</t>
  </si>
  <si>
    <t>TMP</t>
  </si>
  <si>
    <t/>
  </si>
  <si>
    <t>9999</t>
  </si>
  <si>
    <t>JDN</t>
  </si>
  <si>
    <t>1</t>
  </si>
  <si>
    <t>TYP</t>
  </si>
  <si>
    <t>STAT</t>
  </si>
  <si>
    <t>JMO</t>
  </si>
  <si>
    <t>DEV31-SK-02</t>
  </si>
  <si>
    <t>NZO</t>
  </si>
  <si>
    <t>HLV</t>
  </si>
  <si>
    <t>NÁRODNÁ BANKA SLOVENSKA</t>
  </si>
  <si>
    <t>Dev  (NBS) 31 - 12</t>
  </si>
  <si>
    <t>PODĽA  EKONOMICKÝCH SEKTOROV  V  KONVERTIBILNÝCH  MENÁCH</t>
  </si>
  <si>
    <t>31.12.2002</t>
  </si>
  <si>
    <t>(v tis. Sk )</t>
  </si>
  <si>
    <t>Devízové úvery celkom - práv. osoby</t>
  </si>
  <si>
    <t>Devízové úvery celkom - fyz. osoby</t>
  </si>
  <si>
    <t>Devízové úvery krátkodobé - práv. osoby</t>
  </si>
  <si>
    <t>Devízové úvery krátkodobé - fyz. osoby</t>
  </si>
  <si>
    <t>Devízové úvery strednodobé - práv. osoby</t>
  </si>
  <si>
    <t>Devízové úvery strednodobé - fyz. osoby</t>
  </si>
  <si>
    <t>Devízové úvery dlhodobé - práv. osoby</t>
  </si>
  <si>
    <t>Devízové úvery dlhodobé - fyz. osoby</t>
  </si>
  <si>
    <t>CELKOM</t>
  </si>
  <si>
    <t>KRÁTKODOBÉ</t>
  </si>
  <si>
    <t>STREDNODOBÉ</t>
  </si>
  <si>
    <t>DLHODOBÉ</t>
  </si>
  <si>
    <t>KÓD</t>
  </si>
  <si>
    <t>EKONOMICKÉ SEKTORY</t>
  </si>
  <si>
    <t>čís.</t>
  </si>
  <si>
    <t>právnické</t>
  </si>
  <si>
    <t>fyzické</t>
  </si>
  <si>
    <t>r.</t>
  </si>
  <si>
    <t>osoby</t>
  </si>
  <si>
    <t>a</t>
  </si>
  <si>
    <t>b</t>
  </si>
  <si>
    <t>c</t>
  </si>
  <si>
    <t>HLP</t>
  </si>
  <si>
    <t>SYU 212,214,221-DZ,231,241,242,243,281,282,283,284,285-DZ,286-DZ,287-DZ</t>
  </si>
  <si>
    <t>SYU 212,214,221-DZ,231,241,242,243</t>
  </si>
  <si>
    <t>SYU 212,216,231,241,242,243,281,282,283,284,285-DZ,286-DZ,287-DZ,</t>
  </si>
  <si>
    <t>SYU 212,216,231,241,242,243</t>
  </si>
  <si>
    <t>SYU 212,218,231,241,242,243,281,282,283,284,285-DZ,286-DZ,287-DZ</t>
  </si>
  <si>
    <t>SYU 212,218,231,241,242,243</t>
  </si>
  <si>
    <t>SMEA-4ZCCBE</t>
  </si>
  <si>
    <t>SMEA-4ZCCBF</t>
  </si>
  <si>
    <t>SMEA-4ZCCBG</t>
  </si>
  <si>
    <t>SMEA-4ZCCBH</t>
  </si>
  <si>
    <t>SMEA-4ZCCBJ</t>
  </si>
  <si>
    <t>SMEA-4ZCCBK</t>
  </si>
  <si>
    <t>SMEA-4ZCCBL</t>
  </si>
  <si>
    <t>SMEA-4ZCCBM</t>
  </si>
  <si>
    <t>Ekonomické sektory celkom</t>
  </si>
  <si>
    <t xml:space="preserve"> C E L K O M</t>
  </si>
  <si>
    <t>SMEA-4ZCCBN</t>
  </si>
  <si>
    <t>S.11</t>
  </si>
  <si>
    <t xml:space="preserve"> NEFINANČNÉ KORPORÁCIE</t>
  </si>
  <si>
    <t>SMEA-4ZCCBP</t>
  </si>
  <si>
    <t xml:space="preserve">       - verejné</t>
  </si>
  <si>
    <t>SMEA-4ZCCBQ</t>
  </si>
  <si>
    <t xml:space="preserve">       - súkromné</t>
  </si>
  <si>
    <t>SMEA-4ZCCBR</t>
  </si>
  <si>
    <t xml:space="preserve">       - pod zahraničnou kontrolou</t>
  </si>
  <si>
    <t>SMEA-4ZCCBS</t>
  </si>
  <si>
    <t>S.12</t>
  </si>
  <si>
    <t xml:space="preserve"> FINANČNÉ KORPORÁCIE (S.122-časť,S.123,S.124)</t>
  </si>
  <si>
    <t>SMEA-4ZCCBT</t>
  </si>
  <si>
    <t>SMEA-4ZCCBU</t>
  </si>
  <si>
    <t>SMEA-4ZCCBV</t>
  </si>
  <si>
    <t>SMEA-4ZCCBW</t>
  </si>
  <si>
    <t xml:space="preserve"> POISŤOVACIE SPOLOČNOSTI (S.125)</t>
  </si>
  <si>
    <t>SMEA-4ZCCBX</t>
  </si>
  <si>
    <t>SMEA-4ZCCBY</t>
  </si>
  <si>
    <t>SMEA-4ZCCBZ</t>
  </si>
  <si>
    <t>SMEA-4ZCCC2</t>
  </si>
  <si>
    <t>S.13</t>
  </si>
  <si>
    <t xml:space="preserve"> ŠTÁTNA SPRÁVA</t>
  </si>
  <si>
    <t>SMEA-4ZCCC3</t>
  </si>
  <si>
    <t>S.14</t>
  </si>
  <si>
    <t xml:space="preserve"> DOMÁCNOSTI</t>
  </si>
  <si>
    <t>SMEA-4ZCCC4</t>
  </si>
  <si>
    <t xml:space="preserve"> OBYVATEĽSTVO (účty občanov)</t>
  </si>
  <si>
    <t>SMEA-4ZCCC5</t>
  </si>
  <si>
    <t>S.15</t>
  </si>
  <si>
    <t xml:space="preserve"> NEZISKOVÉ INŠTIT. SLÚŽIACE DOMÁCNOSTIAM</t>
  </si>
  <si>
    <t>SMEA-4ZCCC6</t>
  </si>
  <si>
    <t>S.2</t>
  </si>
  <si>
    <t xml:space="preserve"> ZAHRANIČIE (NEREZIDENTI)</t>
  </si>
  <si>
    <t>SMEA-4ZCCC7</t>
  </si>
  <si>
    <t xml:space="preserve"> OSTATNÉ (NEZARADENÉ)</t>
  </si>
  <si>
    <t>SMEA-4ZCCC8</t>
  </si>
  <si>
    <t>BANKY  CELKOM</t>
  </si>
  <si>
    <t>MESAČNÝ  VÝKAZ O DEVÍZOVÝCH  ÚVEROCH  POSKYTNUTÝCH  KLIENTOM</t>
  </si>
  <si>
    <t>stav ku dňu: 1.1.2002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</si>
</sst>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;\-0"/>
    <numFmt numFmtId="173" formatCode="#\ ##0.00;\-#\ ##0.00"/>
  </numFmts>
  <fonts count="27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0"/>
      <name val="MS Sans Serif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9"/>
      <name val="Times New Roman CE"/>
      <family val="0"/>
    </font>
    <font>
      <b/>
      <sz val="13"/>
      <name val="Arial CE"/>
      <family val="0"/>
    </font>
    <font>
      <b/>
      <sz val="13"/>
      <name val="Times New Roman CE"/>
      <family val="0"/>
    </font>
    <font>
      <sz val="8"/>
      <name val="Times New Roman CE"/>
      <family val="0"/>
    </font>
    <font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11"/>
      <name val="MS Sans Serif"/>
      <family val="0"/>
    </font>
    <font>
      <sz val="11"/>
      <name val="Arial CE"/>
      <family val="0"/>
    </font>
    <font>
      <sz val="11"/>
      <name val="Times New Roman CE"/>
      <family val="0"/>
    </font>
    <font>
      <sz val="12"/>
      <name val="Times New Roman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18">
    <xf numFmtId="0" fontId="0" fillId="0" borderId="0" xfId="0" applyAlignment="1">
      <alignment/>
    </xf>
    <xf numFmtId="0" fontId="16" fillId="0" borderId="0" xfId="0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26" fillId="0" borderId="1" xfId="0" applyFont="1" applyFill="1" applyBorder="1" applyAlignment="1" applyProtection="1">
      <alignment horizontal="centerContinuous" vertical="center"/>
      <protection hidden="1"/>
    </xf>
    <xf numFmtId="0" fontId="11" fillId="0" borderId="2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18" fillId="0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14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17" fillId="0" borderId="0" xfId="0" applyFont="1" applyFill="1" applyAlignment="1" applyProtection="1">
      <alignment horizontal="centerContinuous"/>
      <protection hidden="1"/>
    </xf>
    <xf numFmtId="0" fontId="25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Continuous" vertical="center"/>
      <protection hidden="1"/>
    </xf>
    <xf numFmtId="0" fontId="25" fillId="0" borderId="0" xfId="0" applyFont="1" applyFill="1" applyAlignment="1" applyProtection="1">
      <alignment horizontal="centerContinuous" vertical="center"/>
      <protection hidden="1"/>
    </xf>
    <xf numFmtId="0" fontId="23" fillId="0" borderId="0" xfId="0" applyFont="1" applyFill="1" applyAlignment="1" applyProtection="1">
      <alignment/>
      <protection hidden="1"/>
    </xf>
    <xf numFmtId="14" fontId="23" fillId="0" borderId="0" xfId="0" applyNumberFormat="1" applyFont="1" applyFill="1" applyAlignment="1" applyProtection="1">
      <alignment horizontal="centerContinuous" vertical="center"/>
      <protection hidden="1"/>
    </xf>
    <xf numFmtId="173" fontId="24" fillId="0" borderId="0" xfId="0" applyNumberFormat="1" applyFont="1" applyFill="1" applyAlignment="1" applyProtection="1">
      <alignment horizontal="centerContinuous" vertical="center"/>
      <protection hidden="1"/>
    </xf>
    <xf numFmtId="0" fontId="24" fillId="0" borderId="0" xfId="0" applyFont="1" applyFill="1" applyAlignment="1" applyProtection="1">
      <alignment horizontal="centerContinuous"/>
      <protection hidden="1"/>
    </xf>
    <xf numFmtId="0" fontId="24" fillId="0" borderId="0" xfId="0" applyFont="1" applyFill="1" applyAlignment="1" applyProtection="1">
      <alignment horizontal="centerContinuous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14" fontId="6" fillId="0" borderId="0" xfId="0" applyNumberFormat="1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wrapText="1"/>
      <protection hidden="1"/>
    </xf>
    <xf numFmtId="0" fontId="18" fillId="0" borderId="3" xfId="0" applyFont="1" applyFill="1" applyBorder="1" applyAlignment="1" applyProtection="1">
      <alignment horizontal="centerContinuous"/>
      <protection hidden="1"/>
    </xf>
    <xf numFmtId="0" fontId="18" fillId="0" borderId="4" xfId="0" applyFont="1" applyFill="1" applyBorder="1" applyAlignment="1" applyProtection="1">
      <alignment/>
      <protection hidden="1"/>
    </xf>
    <xf numFmtId="0" fontId="19" fillId="0" borderId="5" xfId="0" applyFont="1" applyFill="1" applyBorder="1" applyAlignment="1" applyProtection="1">
      <alignment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Continuous" vertical="center"/>
      <protection hidden="1"/>
    </xf>
    <xf numFmtId="0" fontId="18" fillId="0" borderId="6" xfId="0" applyFont="1" applyFill="1" applyBorder="1" applyAlignment="1" applyProtection="1">
      <alignment horizontal="centerContinuous" vertical="center"/>
      <protection hidden="1"/>
    </xf>
    <xf numFmtId="0" fontId="18" fillId="0" borderId="7" xfId="0" applyFont="1" applyFill="1" applyBorder="1" applyAlignment="1" applyProtection="1">
      <alignment horizontal="centerContinuous" vertical="center"/>
      <protection hidden="1"/>
    </xf>
    <xf numFmtId="0" fontId="18" fillId="0" borderId="8" xfId="0" applyFont="1" applyFill="1" applyBorder="1" applyAlignment="1" applyProtection="1">
      <alignment horizontal="centerContinuous" vertical="center"/>
      <protection hidden="1"/>
    </xf>
    <xf numFmtId="0" fontId="18" fillId="0" borderId="9" xfId="0" applyFont="1" applyFill="1" applyBorder="1" applyAlignment="1" applyProtection="1">
      <alignment horizontal="centerContinuous" vertical="center"/>
      <protection hidden="1"/>
    </xf>
    <xf numFmtId="0" fontId="18" fillId="0" borderId="1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11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Alignment="1" applyProtection="1">
      <alignment horizontal="centerContinuous" vertical="center"/>
      <protection hidden="1"/>
    </xf>
    <xf numFmtId="0" fontId="18" fillId="0" borderId="15" xfId="0" applyFont="1" applyFill="1" applyBorder="1" applyAlignment="1" applyProtection="1">
      <alignment horizontal="centerContinuous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Continuous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8" fillId="0" borderId="17" xfId="0" applyFont="1" applyFill="1" applyBorder="1" applyAlignment="1" applyProtection="1">
      <alignment horizontal="centerContinuous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Alignment="1" applyProtection="1">
      <alignment horizontal="center" wrapText="1"/>
      <protection hidden="1"/>
    </xf>
    <xf numFmtId="0" fontId="18" fillId="0" borderId="20" xfId="0" applyFont="1" applyFill="1" applyBorder="1" applyAlignment="1" applyProtection="1">
      <alignment horizontal="center" wrapText="1"/>
      <protection hidden="1"/>
    </xf>
    <xf numFmtId="0" fontId="18" fillId="0" borderId="15" xfId="0" applyFont="1" applyFill="1" applyBorder="1" applyAlignment="1" applyProtection="1">
      <alignment horizontal="center" wrapText="1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172" fontId="9" fillId="0" borderId="4" xfId="0" applyNumberFormat="1" applyFont="1" applyFill="1" applyBorder="1" applyAlignment="1" applyProtection="1">
      <alignment horizontal="right" vertical="center"/>
      <protection hidden="1"/>
    </xf>
    <xf numFmtId="172" fontId="9" fillId="0" borderId="7" xfId="0" applyNumberFormat="1" applyFont="1" applyFill="1" applyBorder="1" applyAlignment="1" applyProtection="1">
      <alignment horizontal="right" vertical="center"/>
      <protection hidden="1"/>
    </xf>
    <xf numFmtId="172" fontId="9" fillId="0" borderId="8" xfId="0" applyNumberFormat="1" applyFont="1" applyFill="1" applyBorder="1" applyAlignment="1" applyProtection="1">
      <alignment horizontal="right" vertical="center"/>
      <protection hidden="1"/>
    </xf>
    <xf numFmtId="172" fontId="9" fillId="0" borderId="5" xfId="0" applyNumberFormat="1" applyFont="1" applyFill="1" applyBorder="1" applyAlignment="1" applyProtection="1">
      <alignment horizontal="right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72" fontId="11" fillId="0" borderId="0" xfId="0" applyNumberFormat="1" applyFont="1" applyFill="1" applyAlignment="1" applyProtection="1">
      <alignment horizontal="right" vertical="center"/>
      <protection hidden="1"/>
    </xf>
    <xf numFmtId="172" fontId="11" fillId="0" borderId="20" xfId="0" applyNumberFormat="1" applyFont="1" applyFill="1" applyBorder="1" applyAlignment="1" applyProtection="1">
      <alignment horizontal="right" vertical="center"/>
      <protection hidden="1"/>
    </xf>
    <xf numFmtId="172" fontId="11" fillId="0" borderId="15" xfId="0" applyNumberFormat="1" applyFont="1" applyFill="1" applyBorder="1" applyAlignment="1" applyProtection="1">
      <alignment horizontal="right" vertical="center"/>
      <protection hidden="1"/>
    </xf>
    <xf numFmtId="172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172" fontId="11" fillId="0" borderId="26" xfId="0" applyNumberFormat="1" applyFont="1" applyFill="1" applyBorder="1" applyAlignment="1" applyProtection="1">
      <alignment horizontal="right" vertical="center"/>
      <protection hidden="1"/>
    </xf>
    <xf numFmtId="172" fontId="11" fillId="0" borderId="24" xfId="0" applyNumberFormat="1" applyFont="1" applyFill="1" applyBorder="1" applyAlignment="1" applyProtection="1">
      <alignment horizontal="right" vertical="center"/>
      <protection hidden="1"/>
    </xf>
    <xf numFmtId="172" fontId="11" fillId="0" borderId="27" xfId="0" applyNumberFormat="1" applyFont="1" applyFill="1" applyBorder="1" applyAlignment="1" applyProtection="1">
      <alignment horizontal="right" vertical="center"/>
      <protection hidden="1"/>
    </xf>
    <xf numFmtId="172" fontId="11" fillId="0" borderId="25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showOutlineSymbols="0" workbookViewId="0" topLeftCell="D7">
      <selection activeCell="D11" sqref="D11"/>
    </sheetView>
  </sheetViews>
  <sheetFormatPr defaultColWidth="9.125" defaultRowHeight="12"/>
  <cols>
    <col min="1" max="1" width="6.375" style="1" hidden="1" customWidth="1"/>
    <col min="2" max="2" width="9.125" style="1" hidden="1" customWidth="1"/>
    <col min="3" max="3" width="40.00390625" style="1" hidden="1" customWidth="1"/>
    <col min="4" max="4" width="5.75390625" style="1" customWidth="1"/>
    <col min="5" max="5" width="47.00390625" style="2" customWidth="1"/>
    <col min="6" max="6" width="4.00390625" style="1" customWidth="1"/>
    <col min="7" max="7" width="17.25390625" style="1" hidden="1" customWidth="1"/>
    <col min="8" max="15" width="12.00390625" style="1" customWidth="1"/>
    <col min="16" max="218" width="9.125" style="1" customWidth="1"/>
    <col min="219" max="252" width="9.125" style="3" customWidth="1"/>
    <col min="253" max="16384" width="9.125" style="4" customWidth="1"/>
  </cols>
  <sheetData>
    <row r="1" spans="1:15" ht="12.75" hidden="1">
      <c r="A1" s="8" t="s">
        <v>0</v>
      </c>
      <c r="B1" s="8" t="s">
        <v>1</v>
      </c>
      <c r="C1" s="9" t="s">
        <v>2</v>
      </c>
      <c r="D1" s="9" t="s">
        <v>3</v>
      </c>
      <c r="E1" s="9" t="s">
        <v>3</v>
      </c>
      <c r="F1" s="10" t="s">
        <v>4</v>
      </c>
      <c r="G1" s="10" t="s">
        <v>5</v>
      </c>
      <c r="H1" s="11" t="s">
        <v>6</v>
      </c>
      <c r="I1" s="11" t="s">
        <v>6</v>
      </c>
      <c r="J1" s="11" t="s">
        <v>6</v>
      </c>
      <c r="K1" s="11" t="s">
        <v>6</v>
      </c>
      <c r="L1" s="12" t="s">
        <v>6</v>
      </c>
      <c r="M1" s="12" t="s">
        <v>6</v>
      </c>
      <c r="N1" s="12" t="s">
        <v>6</v>
      </c>
      <c r="O1" s="12" t="s">
        <v>6</v>
      </c>
    </row>
    <row r="2" spans="1:15" ht="12.75" customHeight="1" hidden="1">
      <c r="A2" s="8" t="s">
        <v>7</v>
      </c>
      <c r="B2" s="8" t="s">
        <v>8</v>
      </c>
      <c r="C2" s="9" t="s">
        <v>9</v>
      </c>
      <c r="D2" s="9"/>
      <c r="E2" s="13"/>
      <c r="F2" s="10"/>
      <c r="G2" s="10"/>
      <c r="H2" s="14"/>
      <c r="I2" s="14"/>
      <c r="J2" s="14"/>
      <c r="K2" s="14"/>
      <c r="L2" s="8"/>
      <c r="M2" s="8"/>
      <c r="N2" s="8"/>
      <c r="O2" s="8"/>
    </row>
    <row r="3" spans="1:15" ht="12.75" customHeight="1" hidden="1">
      <c r="A3" s="8" t="s">
        <v>10</v>
      </c>
      <c r="B3" s="8" t="s">
        <v>11</v>
      </c>
      <c r="C3" s="9"/>
      <c r="D3" s="9"/>
      <c r="E3" s="13"/>
      <c r="F3" s="10"/>
      <c r="G3" s="10"/>
      <c r="H3" s="14"/>
      <c r="I3" s="14"/>
      <c r="J3" s="14"/>
      <c r="K3" s="14"/>
      <c r="L3" s="8"/>
      <c r="M3" s="8"/>
      <c r="N3" s="8"/>
      <c r="O3" s="8"/>
    </row>
    <row r="4" spans="1:15" ht="12.75" customHeight="1" hidden="1">
      <c r="A4" s="8" t="s">
        <v>12</v>
      </c>
      <c r="B4" s="8" t="s">
        <v>13</v>
      </c>
      <c r="C4" s="9"/>
      <c r="D4" s="9"/>
      <c r="E4" s="13"/>
      <c r="F4" s="10"/>
      <c r="G4" s="10"/>
      <c r="H4" s="14"/>
      <c r="I4" s="14"/>
      <c r="J4" s="14"/>
      <c r="K4" s="14"/>
      <c r="L4" s="8"/>
      <c r="M4" s="8"/>
      <c r="N4" s="8"/>
      <c r="O4" s="8"/>
    </row>
    <row r="5" spans="1:15" ht="12.75" customHeight="1" hidden="1">
      <c r="A5" s="8" t="s">
        <v>14</v>
      </c>
      <c r="B5" s="8" t="s">
        <v>15</v>
      </c>
      <c r="C5" s="9"/>
      <c r="D5" s="9"/>
      <c r="E5" s="13"/>
      <c r="F5" s="10"/>
      <c r="G5" s="10"/>
      <c r="H5" s="14"/>
      <c r="I5" s="14"/>
      <c r="J5" s="14"/>
      <c r="K5" s="14"/>
      <c r="L5" s="8"/>
      <c r="M5" s="8"/>
      <c r="N5" s="8"/>
      <c r="O5" s="8"/>
    </row>
    <row r="6" spans="1:15" ht="12.75" customHeight="1" hidden="1">
      <c r="A6" s="8" t="s">
        <v>16</v>
      </c>
      <c r="B6" s="15" t="s">
        <v>15</v>
      </c>
      <c r="C6" s="9"/>
      <c r="D6" s="9"/>
      <c r="E6" s="13"/>
      <c r="F6" s="10"/>
      <c r="G6" s="10"/>
      <c r="H6" s="14"/>
      <c r="I6" s="14"/>
      <c r="J6" s="14"/>
      <c r="K6" s="14"/>
      <c r="L6" s="8"/>
      <c r="M6" s="8"/>
      <c r="N6" s="8"/>
      <c r="O6" s="8"/>
    </row>
    <row r="7" spans="1:15" ht="19.5" customHeight="1">
      <c r="A7" s="12" t="s">
        <v>17</v>
      </c>
      <c r="B7" s="8"/>
      <c r="C7" s="16"/>
      <c r="D7" s="17" t="s">
        <v>18</v>
      </c>
      <c r="E7" s="18"/>
      <c r="F7" s="19"/>
      <c r="G7" s="19"/>
      <c r="H7" s="20"/>
      <c r="I7" s="20"/>
      <c r="J7" s="21"/>
      <c r="K7" s="22"/>
      <c r="L7" s="20"/>
      <c r="M7" s="20"/>
      <c r="N7" s="23" t="s">
        <v>19</v>
      </c>
      <c r="O7" s="24"/>
    </row>
    <row r="8" spans="1:15" ht="15.75" customHeight="1">
      <c r="A8" s="25" t="s">
        <v>17</v>
      </c>
      <c r="B8" s="9"/>
      <c r="C8" s="26"/>
      <c r="D8" s="27"/>
      <c r="E8" s="28"/>
      <c r="F8" s="29"/>
      <c r="G8" s="29"/>
      <c r="H8" s="30"/>
      <c r="I8" s="28"/>
      <c r="J8" s="28"/>
      <c r="K8" s="28"/>
      <c r="L8" s="30"/>
      <c r="M8" s="28"/>
      <c r="N8" s="28"/>
      <c r="O8" s="28"/>
    </row>
    <row r="9" spans="1:15" ht="36" customHeight="1">
      <c r="A9" s="25" t="s">
        <v>17</v>
      </c>
      <c r="B9" s="9"/>
      <c r="C9" s="26"/>
      <c r="D9" s="31" t="s">
        <v>100</v>
      </c>
      <c r="E9" s="28"/>
      <c r="F9" s="29"/>
      <c r="G9" s="29"/>
      <c r="H9" s="30"/>
      <c r="I9" s="28"/>
      <c r="J9" s="28"/>
      <c r="K9" s="28"/>
      <c r="L9" s="30"/>
      <c r="M9" s="28"/>
      <c r="N9" s="28"/>
      <c r="O9" s="28"/>
    </row>
    <row r="10" spans="1:15" s="5" customFormat="1" ht="15.75" customHeight="1">
      <c r="A10" s="32" t="s">
        <v>17</v>
      </c>
      <c r="B10" s="33"/>
      <c r="C10" s="34"/>
      <c r="D10" s="35" t="s">
        <v>20</v>
      </c>
      <c r="E10" s="34"/>
      <c r="F10" s="34"/>
      <c r="G10" s="34"/>
      <c r="H10" s="34"/>
      <c r="I10" s="35"/>
      <c r="J10" s="35"/>
      <c r="K10" s="35"/>
      <c r="L10" s="34"/>
      <c r="M10" s="35"/>
      <c r="N10" s="35"/>
      <c r="O10" s="35"/>
    </row>
    <row r="11" spans="1:15" s="6" customFormat="1" ht="19.5" customHeight="1">
      <c r="A11" s="36" t="s">
        <v>17</v>
      </c>
      <c r="B11" s="36"/>
      <c r="C11" s="37" t="s">
        <v>21</v>
      </c>
      <c r="D11" s="38" t="s">
        <v>101</v>
      </c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4.75" customHeight="1">
      <c r="A12" s="12" t="s">
        <v>17</v>
      </c>
      <c r="B12" s="8"/>
      <c r="C12" s="12"/>
      <c r="D12" s="41" t="s">
        <v>99</v>
      </c>
      <c r="E12" s="42"/>
      <c r="F12" s="43"/>
      <c r="G12" s="43"/>
      <c r="H12" s="43"/>
      <c r="I12" s="43"/>
      <c r="J12" s="43"/>
      <c r="K12" s="44"/>
      <c r="L12" s="43"/>
      <c r="M12" s="45"/>
      <c r="N12" s="43"/>
      <c r="O12" s="46" t="s">
        <v>22</v>
      </c>
    </row>
    <row r="13" spans="1:15" ht="51" customHeight="1" hidden="1">
      <c r="A13" s="12" t="s">
        <v>2</v>
      </c>
      <c r="B13" s="8"/>
      <c r="C13" s="47"/>
      <c r="D13" s="20"/>
      <c r="E13" s="48"/>
      <c r="F13" s="20"/>
      <c r="G13" s="20"/>
      <c r="H13" s="49" t="s">
        <v>23</v>
      </c>
      <c r="I13" s="49" t="s">
        <v>24</v>
      </c>
      <c r="J13" s="49" t="s">
        <v>25</v>
      </c>
      <c r="K13" s="49" t="s">
        <v>26</v>
      </c>
      <c r="L13" s="49" t="s">
        <v>27</v>
      </c>
      <c r="M13" s="49" t="s">
        <v>28</v>
      </c>
      <c r="N13" s="49" t="s">
        <v>29</v>
      </c>
      <c r="O13" s="49" t="s">
        <v>30</v>
      </c>
    </row>
    <row r="14" spans="1:15" ht="16.5" customHeight="1">
      <c r="A14" s="12" t="s">
        <v>3</v>
      </c>
      <c r="B14" s="8"/>
      <c r="C14" s="11"/>
      <c r="D14" s="50"/>
      <c r="E14" s="51"/>
      <c r="F14" s="52"/>
      <c r="G14" s="53"/>
      <c r="H14" s="54" t="s">
        <v>31</v>
      </c>
      <c r="I14" s="55"/>
      <c r="J14" s="56" t="s">
        <v>32</v>
      </c>
      <c r="K14" s="55"/>
      <c r="L14" s="57" t="s">
        <v>33</v>
      </c>
      <c r="M14" s="55"/>
      <c r="N14" s="57" t="s">
        <v>34</v>
      </c>
      <c r="O14" s="58"/>
    </row>
    <row r="15" spans="1:15" ht="16.5" customHeight="1">
      <c r="A15" s="12" t="s">
        <v>3</v>
      </c>
      <c r="B15" s="8"/>
      <c r="C15" s="11"/>
      <c r="D15" s="59" t="s">
        <v>35</v>
      </c>
      <c r="E15" s="60" t="s">
        <v>36</v>
      </c>
      <c r="F15" s="61" t="s">
        <v>37</v>
      </c>
      <c r="G15" s="62"/>
      <c r="H15" s="63" t="s">
        <v>38</v>
      </c>
      <c r="I15" s="64" t="s">
        <v>39</v>
      </c>
      <c r="J15" s="64" t="s">
        <v>38</v>
      </c>
      <c r="K15" s="64" t="s">
        <v>39</v>
      </c>
      <c r="L15" s="64" t="s">
        <v>38</v>
      </c>
      <c r="M15" s="64" t="s">
        <v>39</v>
      </c>
      <c r="N15" s="64" t="s">
        <v>38</v>
      </c>
      <c r="O15" s="65" t="s">
        <v>39</v>
      </c>
    </row>
    <row r="16" spans="1:15" ht="16.5" customHeight="1">
      <c r="A16" s="12" t="s">
        <v>3</v>
      </c>
      <c r="B16" s="8"/>
      <c r="C16" s="12"/>
      <c r="D16" s="66"/>
      <c r="E16" s="67"/>
      <c r="F16" s="68" t="s">
        <v>40</v>
      </c>
      <c r="G16" s="7"/>
      <c r="H16" s="69" t="s">
        <v>41</v>
      </c>
      <c r="I16" s="70" t="s">
        <v>41</v>
      </c>
      <c r="J16" s="69" t="s">
        <v>41</v>
      </c>
      <c r="K16" s="71" t="s">
        <v>41</v>
      </c>
      <c r="L16" s="72" t="s">
        <v>41</v>
      </c>
      <c r="M16" s="71" t="s">
        <v>41</v>
      </c>
      <c r="N16" s="72" t="s">
        <v>41</v>
      </c>
      <c r="O16" s="73" t="s">
        <v>41</v>
      </c>
    </row>
    <row r="17" spans="1:15" ht="16.5" customHeight="1">
      <c r="A17" s="12" t="s">
        <v>4</v>
      </c>
      <c r="B17" s="8"/>
      <c r="C17" s="74"/>
      <c r="D17" s="75" t="s">
        <v>42</v>
      </c>
      <c r="E17" s="76" t="s">
        <v>43</v>
      </c>
      <c r="F17" s="77" t="s">
        <v>44</v>
      </c>
      <c r="G17" s="78"/>
      <c r="H17" s="79">
        <v>1</v>
      </c>
      <c r="I17" s="80">
        <v>2</v>
      </c>
      <c r="J17" s="80">
        <v>3</v>
      </c>
      <c r="K17" s="80">
        <v>4</v>
      </c>
      <c r="L17" s="80">
        <v>5</v>
      </c>
      <c r="M17" s="80">
        <v>6</v>
      </c>
      <c r="N17" s="80">
        <v>7</v>
      </c>
      <c r="O17" s="77">
        <v>8</v>
      </c>
    </row>
    <row r="18" spans="1:15" ht="99" customHeight="1" hidden="1">
      <c r="A18" s="12" t="s">
        <v>45</v>
      </c>
      <c r="B18" s="8"/>
      <c r="C18" s="74"/>
      <c r="D18" s="81"/>
      <c r="E18" s="82"/>
      <c r="F18" s="83"/>
      <c r="G18" s="84"/>
      <c r="H18" s="84"/>
      <c r="I18" s="85"/>
      <c r="J18" s="86" t="s">
        <v>46</v>
      </c>
      <c r="K18" s="87" t="s">
        <v>47</v>
      </c>
      <c r="L18" s="86" t="s">
        <v>48</v>
      </c>
      <c r="M18" s="87" t="s">
        <v>49</v>
      </c>
      <c r="N18" s="86" t="s">
        <v>50</v>
      </c>
      <c r="O18" s="87" t="s">
        <v>51</v>
      </c>
    </row>
    <row r="19" spans="1:15" s="7" customFormat="1" ht="24" customHeight="1" hidden="1">
      <c r="A19" s="88" t="s">
        <v>5</v>
      </c>
      <c r="B19" s="89"/>
      <c r="C19" s="62"/>
      <c r="D19" s="90"/>
      <c r="E19" s="91"/>
      <c r="F19" s="61"/>
      <c r="G19" s="62"/>
      <c r="H19" s="92" t="s">
        <v>52</v>
      </c>
      <c r="I19" s="93" t="s">
        <v>53</v>
      </c>
      <c r="J19" s="93" t="s">
        <v>54</v>
      </c>
      <c r="K19" s="94" t="s">
        <v>55</v>
      </c>
      <c r="L19" s="93" t="s">
        <v>56</v>
      </c>
      <c r="M19" s="94" t="s">
        <v>57</v>
      </c>
      <c r="N19" s="93" t="s">
        <v>58</v>
      </c>
      <c r="O19" s="94" t="s">
        <v>59</v>
      </c>
    </row>
    <row r="20" spans="1:15" ht="18.75" customHeight="1">
      <c r="A20" s="12" t="s">
        <v>6</v>
      </c>
      <c r="B20" s="8"/>
      <c r="C20" s="12" t="s">
        <v>60</v>
      </c>
      <c r="D20" s="95"/>
      <c r="E20" s="96" t="s">
        <v>61</v>
      </c>
      <c r="F20" s="97">
        <v>11</v>
      </c>
      <c r="G20" s="98" t="s">
        <v>62</v>
      </c>
      <c r="H20" s="99">
        <v>58070699</v>
      </c>
      <c r="I20" s="100">
        <v>157179</v>
      </c>
      <c r="J20" s="100">
        <v>21550004</v>
      </c>
      <c r="K20" s="101">
        <v>30656</v>
      </c>
      <c r="L20" s="100">
        <v>15353071</v>
      </c>
      <c r="M20" s="101">
        <v>64309</v>
      </c>
      <c r="N20" s="100">
        <v>21167624</v>
      </c>
      <c r="O20" s="102">
        <v>62214</v>
      </c>
    </row>
    <row r="21" spans="1:15" ht="16.5" customHeight="1">
      <c r="A21" s="12" t="s">
        <v>6</v>
      </c>
      <c r="B21" s="8"/>
      <c r="C21" s="12" t="str">
        <f aca="true" t="shared" si="0" ref="C21:C38">E21</f>
        <v> NEFINANČNÉ KORPORÁCIE</v>
      </c>
      <c r="D21" s="103" t="s">
        <v>63</v>
      </c>
      <c r="E21" s="104" t="s">
        <v>64</v>
      </c>
      <c r="F21" s="73">
        <v>12</v>
      </c>
      <c r="G21" s="105" t="s">
        <v>65</v>
      </c>
      <c r="H21" s="106">
        <v>49156288</v>
      </c>
      <c r="I21" s="107">
        <v>1130</v>
      </c>
      <c r="J21" s="107">
        <v>16156745</v>
      </c>
      <c r="K21" s="108">
        <v>1130</v>
      </c>
      <c r="L21" s="107">
        <v>13122915</v>
      </c>
      <c r="M21" s="108">
        <v>0</v>
      </c>
      <c r="N21" s="107">
        <v>19876628</v>
      </c>
      <c r="O21" s="109">
        <v>0</v>
      </c>
    </row>
    <row r="22" spans="1:15" ht="16.5" customHeight="1">
      <c r="A22" s="12" t="s">
        <v>6</v>
      </c>
      <c r="B22" s="8"/>
      <c r="C22" s="12" t="str">
        <f t="shared" si="0"/>
        <v>       - verejné</v>
      </c>
      <c r="D22" s="103"/>
      <c r="E22" s="104" t="s">
        <v>66</v>
      </c>
      <c r="F22" s="73">
        <v>13</v>
      </c>
      <c r="G22" s="105" t="s">
        <v>67</v>
      </c>
      <c r="H22" s="106">
        <v>6733005</v>
      </c>
      <c r="I22" s="107">
        <v>0</v>
      </c>
      <c r="J22" s="107">
        <v>763948</v>
      </c>
      <c r="K22" s="108">
        <v>0</v>
      </c>
      <c r="L22" s="107">
        <v>1810721</v>
      </c>
      <c r="M22" s="108">
        <v>0</v>
      </c>
      <c r="N22" s="107">
        <v>4158336</v>
      </c>
      <c r="O22" s="109">
        <v>0</v>
      </c>
    </row>
    <row r="23" spans="1:15" ht="16.5" customHeight="1">
      <c r="A23" s="12" t="s">
        <v>6</v>
      </c>
      <c r="B23" s="8"/>
      <c r="C23" s="12" t="str">
        <f t="shared" si="0"/>
        <v>       - súkromné</v>
      </c>
      <c r="D23" s="103"/>
      <c r="E23" s="104" t="s">
        <v>68</v>
      </c>
      <c r="F23" s="73">
        <v>14</v>
      </c>
      <c r="G23" s="105" t="s">
        <v>69</v>
      </c>
      <c r="H23" s="106">
        <v>29290493</v>
      </c>
      <c r="I23" s="107">
        <v>1130</v>
      </c>
      <c r="J23" s="107">
        <v>13482796</v>
      </c>
      <c r="K23" s="108">
        <v>1130</v>
      </c>
      <c r="L23" s="107">
        <v>8546739</v>
      </c>
      <c r="M23" s="108">
        <v>0</v>
      </c>
      <c r="N23" s="107">
        <v>7260958</v>
      </c>
      <c r="O23" s="109">
        <v>0</v>
      </c>
    </row>
    <row r="24" spans="1:15" ht="16.5" customHeight="1">
      <c r="A24" s="12" t="s">
        <v>6</v>
      </c>
      <c r="B24" s="8"/>
      <c r="C24" s="12" t="str">
        <f t="shared" si="0"/>
        <v>       - pod zahraničnou kontrolou</v>
      </c>
      <c r="D24" s="103"/>
      <c r="E24" s="104" t="s">
        <v>70</v>
      </c>
      <c r="F24" s="73">
        <v>15</v>
      </c>
      <c r="G24" s="105" t="s">
        <v>71</v>
      </c>
      <c r="H24" s="106">
        <v>13132790</v>
      </c>
      <c r="I24" s="107">
        <v>0</v>
      </c>
      <c r="J24" s="107">
        <v>1910001</v>
      </c>
      <c r="K24" s="108">
        <v>0</v>
      </c>
      <c r="L24" s="107">
        <v>2765455</v>
      </c>
      <c r="M24" s="108">
        <v>0</v>
      </c>
      <c r="N24" s="107">
        <v>8457334</v>
      </c>
      <c r="O24" s="109">
        <v>0</v>
      </c>
    </row>
    <row r="25" spans="1:15" ht="16.5" customHeight="1">
      <c r="A25" s="12" t="s">
        <v>6</v>
      </c>
      <c r="B25" s="8"/>
      <c r="C25" s="12" t="str">
        <f t="shared" si="0"/>
        <v> FINANČNÉ KORPORÁCIE (S.122-časť,S.123,S.124)</v>
      </c>
      <c r="D25" s="103" t="s">
        <v>72</v>
      </c>
      <c r="E25" s="104" t="s">
        <v>73</v>
      </c>
      <c r="F25" s="73">
        <v>16</v>
      </c>
      <c r="G25" s="105" t="s">
        <v>74</v>
      </c>
      <c r="H25" s="106">
        <v>4190666</v>
      </c>
      <c r="I25" s="107">
        <v>0</v>
      </c>
      <c r="J25" s="107">
        <v>3823357</v>
      </c>
      <c r="K25" s="108">
        <v>0</v>
      </c>
      <c r="L25" s="107">
        <v>352380</v>
      </c>
      <c r="M25" s="108">
        <v>0</v>
      </c>
      <c r="N25" s="107">
        <v>14929</v>
      </c>
      <c r="O25" s="109">
        <v>0</v>
      </c>
    </row>
    <row r="26" spans="1:15" ht="16.5" customHeight="1">
      <c r="A26" s="12" t="s">
        <v>6</v>
      </c>
      <c r="B26" s="8"/>
      <c r="C26" s="12" t="str">
        <f t="shared" si="0"/>
        <v>       - verejné</v>
      </c>
      <c r="D26" s="103"/>
      <c r="E26" s="104" t="s">
        <v>66</v>
      </c>
      <c r="F26" s="73">
        <v>17</v>
      </c>
      <c r="G26" s="105" t="s">
        <v>75</v>
      </c>
      <c r="H26" s="106">
        <v>350632</v>
      </c>
      <c r="I26" s="107">
        <v>0</v>
      </c>
      <c r="J26" s="107">
        <v>350632</v>
      </c>
      <c r="K26" s="108">
        <v>0</v>
      </c>
      <c r="L26" s="107">
        <v>0</v>
      </c>
      <c r="M26" s="108">
        <v>0</v>
      </c>
      <c r="N26" s="107">
        <v>0</v>
      </c>
      <c r="O26" s="109">
        <v>0</v>
      </c>
    </row>
    <row r="27" spans="1:15" ht="16.5" customHeight="1">
      <c r="A27" s="12" t="s">
        <v>6</v>
      </c>
      <c r="B27" s="8"/>
      <c r="C27" s="12" t="str">
        <f t="shared" si="0"/>
        <v>       - súkromné</v>
      </c>
      <c r="D27" s="103"/>
      <c r="E27" s="104" t="s">
        <v>68</v>
      </c>
      <c r="F27" s="73">
        <v>18</v>
      </c>
      <c r="G27" s="105" t="s">
        <v>76</v>
      </c>
      <c r="H27" s="106">
        <v>2656040</v>
      </c>
      <c r="I27" s="107">
        <v>0</v>
      </c>
      <c r="J27" s="107">
        <v>2306834</v>
      </c>
      <c r="K27" s="108">
        <v>0</v>
      </c>
      <c r="L27" s="107">
        <v>334277</v>
      </c>
      <c r="M27" s="108">
        <v>0</v>
      </c>
      <c r="N27" s="107">
        <v>14929</v>
      </c>
      <c r="O27" s="109">
        <v>0</v>
      </c>
    </row>
    <row r="28" spans="1:15" ht="16.5" customHeight="1">
      <c r="A28" s="12" t="s">
        <v>6</v>
      </c>
      <c r="B28" s="8"/>
      <c r="C28" s="12" t="str">
        <f t="shared" si="0"/>
        <v>       - pod zahraničnou kontrolou</v>
      </c>
      <c r="D28" s="103"/>
      <c r="E28" s="104" t="s">
        <v>70</v>
      </c>
      <c r="F28" s="73">
        <v>19</v>
      </c>
      <c r="G28" s="105" t="s">
        <v>77</v>
      </c>
      <c r="H28" s="106">
        <v>1183994</v>
      </c>
      <c r="I28" s="107">
        <v>0</v>
      </c>
      <c r="J28" s="107">
        <v>1165891</v>
      </c>
      <c r="K28" s="108">
        <v>0</v>
      </c>
      <c r="L28" s="107">
        <v>18103</v>
      </c>
      <c r="M28" s="108">
        <v>0</v>
      </c>
      <c r="N28" s="107">
        <v>0</v>
      </c>
      <c r="O28" s="109">
        <v>0</v>
      </c>
    </row>
    <row r="29" spans="1:15" ht="16.5" customHeight="1">
      <c r="A29" s="12" t="s">
        <v>6</v>
      </c>
      <c r="B29" s="8"/>
      <c r="C29" s="12" t="str">
        <f t="shared" si="0"/>
        <v> POISŤOVACIE SPOLOČNOSTI (S.125)</v>
      </c>
      <c r="D29" s="103"/>
      <c r="E29" s="104" t="s">
        <v>78</v>
      </c>
      <c r="F29" s="73">
        <v>20</v>
      </c>
      <c r="G29" s="105" t="s">
        <v>79</v>
      </c>
      <c r="H29" s="106">
        <v>1</v>
      </c>
      <c r="I29" s="107">
        <v>0</v>
      </c>
      <c r="J29" s="107">
        <v>1</v>
      </c>
      <c r="K29" s="108">
        <v>0</v>
      </c>
      <c r="L29" s="107">
        <v>0</v>
      </c>
      <c r="M29" s="108">
        <v>0</v>
      </c>
      <c r="N29" s="107">
        <v>0</v>
      </c>
      <c r="O29" s="109">
        <v>0</v>
      </c>
    </row>
    <row r="30" spans="1:15" ht="16.5" customHeight="1">
      <c r="A30" s="12" t="s">
        <v>6</v>
      </c>
      <c r="B30" s="8"/>
      <c r="C30" s="12" t="str">
        <f t="shared" si="0"/>
        <v>       - verejné</v>
      </c>
      <c r="D30" s="103"/>
      <c r="E30" s="104" t="s">
        <v>66</v>
      </c>
      <c r="F30" s="73">
        <v>21</v>
      </c>
      <c r="G30" s="105" t="s">
        <v>80</v>
      </c>
      <c r="H30" s="106">
        <v>0</v>
      </c>
      <c r="I30" s="107">
        <v>0</v>
      </c>
      <c r="J30" s="107">
        <v>0</v>
      </c>
      <c r="K30" s="108">
        <v>0</v>
      </c>
      <c r="L30" s="107">
        <v>0</v>
      </c>
      <c r="M30" s="108">
        <v>0</v>
      </c>
      <c r="N30" s="107">
        <v>0</v>
      </c>
      <c r="O30" s="109">
        <v>0</v>
      </c>
    </row>
    <row r="31" spans="1:15" ht="16.5" customHeight="1">
      <c r="A31" s="12" t="s">
        <v>6</v>
      </c>
      <c r="B31" s="8"/>
      <c r="C31" s="12" t="str">
        <f t="shared" si="0"/>
        <v>       - súkromné</v>
      </c>
      <c r="D31" s="103"/>
      <c r="E31" s="104" t="s">
        <v>68</v>
      </c>
      <c r="F31" s="73">
        <v>22</v>
      </c>
      <c r="G31" s="105" t="s">
        <v>81</v>
      </c>
      <c r="H31" s="106">
        <v>1</v>
      </c>
      <c r="I31" s="107">
        <v>0</v>
      </c>
      <c r="J31" s="107">
        <v>1</v>
      </c>
      <c r="K31" s="108">
        <v>0</v>
      </c>
      <c r="L31" s="107">
        <v>0</v>
      </c>
      <c r="M31" s="108">
        <v>0</v>
      </c>
      <c r="N31" s="107">
        <v>0</v>
      </c>
      <c r="O31" s="109">
        <v>0</v>
      </c>
    </row>
    <row r="32" spans="1:15" ht="16.5" customHeight="1">
      <c r="A32" s="12" t="s">
        <v>6</v>
      </c>
      <c r="B32" s="8"/>
      <c r="C32" s="12" t="str">
        <f t="shared" si="0"/>
        <v>       - pod zahraničnou kontrolou</v>
      </c>
      <c r="D32" s="103"/>
      <c r="E32" s="104" t="s">
        <v>70</v>
      </c>
      <c r="F32" s="73">
        <v>23</v>
      </c>
      <c r="G32" s="105" t="s">
        <v>82</v>
      </c>
      <c r="H32" s="106">
        <v>0</v>
      </c>
      <c r="I32" s="107">
        <v>0</v>
      </c>
      <c r="J32" s="107">
        <v>0</v>
      </c>
      <c r="K32" s="108">
        <v>0</v>
      </c>
      <c r="L32" s="107">
        <v>0</v>
      </c>
      <c r="M32" s="108">
        <v>0</v>
      </c>
      <c r="N32" s="107">
        <v>0</v>
      </c>
      <c r="O32" s="109">
        <v>0</v>
      </c>
    </row>
    <row r="33" spans="1:15" ht="16.5" customHeight="1">
      <c r="A33" s="12" t="s">
        <v>6</v>
      </c>
      <c r="B33" s="8"/>
      <c r="C33" s="12" t="str">
        <f t="shared" si="0"/>
        <v> ŠTÁTNA SPRÁVA</v>
      </c>
      <c r="D33" s="103" t="s">
        <v>83</v>
      </c>
      <c r="E33" s="104" t="s">
        <v>84</v>
      </c>
      <c r="F33" s="73">
        <v>24</v>
      </c>
      <c r="G33" s="105" t="s">
        <v>85</v>
      </c>
      <c r="H33" s="106">
        <v>1300204</v>
      </c>
      <c r="I33" s="107">
        <v>0</v>
      </c>
      <c r="J33" s="107">
        <v>0</v>
      </c>
      <c r="K33" s="108">
        <v>0</v>
      </c>
      <c r="L33" s="107">
        <v>641400</v>
      </c>
      <c r="M33" s="108">
        <v>0</v>
      </c>
      <c r="N33" s="107">
        <v>658804</v>
      </c>
      <c r="O33" s="109">
        <v>0</v>
      </c>
    </row>
    <row r="34" spans="1:15" ht="16.5" customHeight="1">
      <c r="A34" s="12" t="s">
        <v>6</v>
      </c>
      <c r="B34" s="8"/>
      <c r="C34" s="12" t="str">
        <f t="shared" si="0"/>
        <v> DOMÁCNOSTI</v>
      </c>
      <c r="D34" s="103" t="s">
        <v>86</v>
      </c>
      <c r="E34" s="104" t="s">
        <v>87</v>
      </c>
      <c r="F34" s="73">
        <v>25</v>
      </c>
      <c r="G34" s="105" t="s">
        <v>88</v>
      </c>
      <c r="H34" s="106">
        <v>0</v>
      </c>
      <c r="I34" s="107">
        <v>38587</v>
      </c>
      <c r="J34" s="107">
        <v>0</v>
      </c>
      <c r="K34" s="108">
        <v>24359</v>
      </c>
      <c r="L34" s="107">
        <v>0</v>
      </c>
      <c r="M34" s="108">
        <v>4840</v>
      </c>
      <c r="N34" s="107">
        <v>0</v>
      </c>
      <c r="O34" s="109">
        <v>9388</v>
      </c>
    </row>
    <row r="35" spans="1:15" ht="16.5" customHeight="1">
      <c r="A35" s="12" t="s">
        <v>6</v>
      </c>
      <c r="B35" s="8"/>
      <c r="C35" s="12" t="str">
        <f t="shared" si="0"/>
        <v> OBYVATEĽSTVO (účty občanov)</v>
      </c>
      <c r="D35" s="103"/>
      <c r="E35" s="104" t="s">
        <v>89</v>
      </c>
      <c r="F35" s="73">
        <v>26</v>
      </c>
      <c r="G35" s="105" t="s">
        <v>90</v>
      </c>
      <c r="H35" s="106">
        <v>0</v>
      </c>
      <c r="I35" s="107">
        <v>116623</v>
      </c>
      <c r="J35" s="107">
        <v>0</v>
      </c>
      <c r="K35" s="108">
        <v>4698</v>
      </c>
      <c r="L35" s="107">
        <v>0</v>
      </c>
      <c r="M35" s="108">
        <v>59099</v>
      </c>
      <c r="N35" s="107">
        <v>0</v>
      </c>
      <c r="O35" s="109">
        <v>52826</v>
      </c>
    </row>
    <row r="36" spans="1:15" ht="16.5" customHeight="1">
      <c r="A36" s="12" t="s">
        <v>6</v>
      </c>
      <c r="B36" s="8"/>
      <c r="C36" s="12" t="str">
        <f t="shared" si="0"/>
        <v> NEZISKOVÉ INŠTIT. SLÚŽIACE DOMÁCNOSTIAM</v>
      </c>
      <c r="D36" s="103" t="s">
        <v>91</v>
      </c>
      <c r="E36" s="104" t="s">
        <v>92</v>
      </c>
      <c r="F36" s="73">
        <v>27</v>
      </c>
      <c r="G36" s="105" t="s">
        <v>93</v>
      </c>
      <c r="H36" s="106">
        <v>1007</v>
      </c>
      <c r="I36" s="107">
        <v>0</v>
      </c>
      <c r="J36" s="107">
        <v>1007</v>
      </c>
      <c r="K36" s="108">
        <v>0</v>
      </c>
      <c r="L36" s="107">
        <v>0</v>
      </c>
      <c r="M36" s="108">
        <v>0</v>
      </c>
      <c r="N36" s="107">
        <v>0</v>
      </c>
      <c r="O36" s="109">
        <v>0</v>
      </c>
    </row>
    <row r="37" spans="1:15" ht="16.5" customHeight="1">
      <c r="A37" s="12" t="s">
        <v>6</v>
      </c>
      <c r="B37" s="8"/>
      <c r="C37" s="12" t="str">
        <f t="shared" si="0"/>
        <v> ZAHRANIČIE (NEREZIDENTI)</v>
      </c>
      <c r="D37" s="103" t="s">
        <v>94</v>
      </c>
      <c r="E37" s="104" t="s">
        <v>95</v>
      </c>
      <c r="F37" s="73">
        <v>28</v>
      </c>
      <c r="G37" s="105" t="s">
        <v>96</v>
      </c>
      <c r="H37" s="106">
        <v>3422533</v>
      </c>
      <c r="I37" s="107">
        <v>839</v>
      </c>
      <c r="J37" s="107">
        <v>1568894</v>
      </c>
      <c r="K37" s="108">
        <v>469</v>
      </c>
      <c r="L37" s="107">
        <v>1236376</v>
      </c>
      <c r="M37" s="108">
        <v>370</v>
      </c>
      <c r="N37" s="107">
        <v>617263</v>
      </c>
      <c r="O37" s="109">
        <v>0</v>
      </c>
    </row>
    <row r="38" spans="1:15" ht="18.75" customHeight="1">
      <c r="A38" s="12" t="s">
        <v>6</v>
      </c>
      <c r="B38" s="8"/>
      <c r="C38" s="12" t="str">
        <f t="shared" si="0"/>
        <v> OSTATNÉ (NEZARADENÉ)</v>
      </c>
      <c r="D38" s="110"/>
      <c r="E38" s="111" t="s">
        <v>97</v>
      </c>
      <c r="F38" s="112">
        <v>29</v>
      </c>
      <c r="G38" s="113" t="s">
        <v>98</v>
      </c>
      <c r="H38" s="114">
        <v>0</v>
      </c>
      <c r="I38" s="115">
        <v>0</v>
      </c>
      <c r="J38" s="115">
        <v>0</v>
      </c>
      <c r="K38" s="116">
        <v>0</v>
      </c>
      <c r="L38" s="115">
        <v>0</v>
      </c>
      <c r="M38" s="116">
        <v>0</v>
      </c>
      <c r="N38" s="115">
        <v>0</v>
      </c>
      <c r="O38" s="117">
        <v>0</v>
      </c>
    </row>
  </sheetData>
  <printOptions/>
  <pageMargins left="0.5905511811023622" right="0.19685039370078738" top="0.7874015748031495" bottom="0.21259843364475278" header="0.10629921682237639" footer="0.10629921682237639"/>
  <pageSetup horizontalDpi="600" verticalDpi="600" orientation="landscape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Gyuriova</cp:lastModifiedBy>
  <cp:lastPrinted>2002-03-05T07:33:28Z</cp:lastPrinted>
  <dcterms:created xsi:type="dcterms:W3CDTF">2002-03-05T07:31:21Z</dcterms:created>
  <dcterms:modified xsi:type="dcterms:W3CDTF">2004-07-16T08:54:45Z</dcterms:modified>
  <cp:category/>
  <cp:version/>
  <cp:contentType/>
  <cp:contentStatus/>
</cp:coreProperties>
</file>