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255" windowHeight="11640" tabRatio="946" activeTab="4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  <sheet name="22" sheetId="8" r:id="rId8"/>
    <sheet name="23" sheetId="9" r:id="rId9"/>
    <sheet name="24" sheetId="10" r:id="rId10"/>
    <sheet name="25" sheetId="11" r:id="rId11"/>
    <sheet name="26" sheetId="12" r:id="rId12"/>
    <sheet name="27" sheetId="13" r:id="rId13"/>
    <sheet name="28" sheetId="14" r:id="rId14"/>
    <sheet name="29" sheetId="15" r:id="rId15"/>
    <sheet name="30" sheetId="16" r:id="rId16"/>
    <sheet name="31" sheetId="17" r:id="rId17"/>
    <sheet name="32" sheetId="18" r:id="rId18"/>
    <sheet name="33" sheetId="19" r:id="rId19"/>
    <sheet name="34" sheetId="20" r:id="rId20"/>
    <sheet name="35" sheetId="21" r:id="rId21"/>
    <sheet name="36" sheetId="22" r:id="rId22"/>
    <sheet name="37" sheetId="23" r:id="rId23"/>
    <sheet name="38" sheetId="24" r:id="rId24"/>
    <sheet name="39" sheetId="25" r:id="rId25"/>
    <sheet name="40" sheetId="26" r:id="rId26"/>
    <sheet name="41" sheetId="27" r:id="rId27"/>
    <sheet name="42" sheetId="28" r:id="rId28"/>
    <sheet name="43" sheetId="29" r:id="rId29"/>
    <sheet name="44" sheetId="30" r:id="rId30"/>
    <sheet name="45" sheetId="31" r:id="rId31"/>
    <sheet name="46" sheetId="32" r:id="rId32"/>
    <sheet name="47" sheetId="33" r:id="rId33"/>
    <sheet name="48" sheetId="34" r:id="rId34"/>
    <sheet name="49" sheetId="35" r:id="rId35"/>
    <sheet name="50" sheetId="36" r:id="rId36"/>
    <sheet name="51" sheetId="37" r:id="rId37"/>
    <sheet name="53" sheetId="38" r:id="rId38"/>
    <sheet name="54" sheetId="39" r:id="rId39"/>
    <sheet name="55" sheetId="40" r:id="rId40"/>
    <sheet name="56" sheetId="41" r:id="rId41"/>
    <sheet name="57" sheetId="42" r:id="rId42"/>
    <sheet name="58" sheetId="43" r:id="rId43"/>
    <sheet name="59" sheetId="44" r:id="rId44"/>
    <sheet name="61" sheetId="45" r:id="rId45"/>
    <sheet name="63" sheetId="46" r:id="rId46"/>
    <sheet name="64" sheetId="47" r:id="rId47"/>
  </sheets>
  <definedNames/>
  <calcPr fullCalcOnLoad="1"/>
</workbook>
</file>

<file path=xl/sharedStrings.xml><?xml version="1.0" encoding="utf-8"?>
<sst xmlns="http://schemas.openxmlformats.org/spreadsheetml/2006/main" count="1189" uniqueCount="737">
  <si>
    <t>Straty z kreditného rizika</t>
  </si>
  <si>
    <t>Graf 64: Vývoj najdôležitejších faktorov ovplyvňujúcich výšku vlastných zdrojov (tis. EUR)</t>
  </si>
  <si>
    <t>Chart 64: Developments in the key factors affecting the amount of own funds (EUR thousands)</t>
  </si>
  <si>
    <t>Own funds as at 30 January 2011</t>
  </si>
  <si>
    <t>Zisk/strata - trhové riziká</t>
  </si>
  <si>
    <t>Ostatné príjmy/výdavky</t>
  </si>
  <si>
    <t>Čistý zisk pred zdanením k 30.12.2011</t>
  </si>
  <si>
    <t>Čisté úrokové výnosy</t>
  </si>
  <si>
    <t>Other revenues / expenses</t>
  </si>
  <si>
    <t>Profit / loss – market risks</t>
  </si>
  <si>
    <t>Credit risk losses</t>
  </si>
  <si>
    <t>Net profit before tax as at 30 December 2011</t>
  </si>
  <si>
    <t>Other</t>
  </si>
  <si>
    <t>Industry</t>
  </si>
  <si>
    <t>IE</t>
  </si>
  <si>
    <t>GR</t>
  </si>
  <si>
    <t>IT</t>
  </si>
  <si>
    <t>HU</t>
  </si>
  <si>
    <t>NL</t>
  </si>
  <si>
    <t>PL</t>
  </si>
  <si>
    <t>Zdroj:/Source: NBS.</t>
  </si>
  <si>
    <t>Priemysel</t>
  </si>
  <si>
    <t>Podielové fondy</t>
  </si>
  <si>
    <t>Banky</t>
  </si>
  <si>
    <t>Banks</t>
  </si>
  <si>
    <t>Poisťovne</t>
  </si>
  <si>
    <t>Insurers</t>
  </si>
  <si>
    <t>Pension Asset Management Companies</t>
  </si>
  <si>
    <t>Supplemetary Pension Asset Management Companies</t>
  </si>
  <si>
    <t>XII.08</t>
  </si>
  <si>
    <t>VI.09</t>
  </si>
  <si>
    <t>XII.09</t>
  </si>
  <si>
    <t>VI.10</t>
  </si>
  <si>
    <t>OCP</t>
  </si>
  <si>
    <t>Investment firms</t>
  </si>
  <si>
    <t>DSS</t>
  </si>
  <si>
    <t>DDS</t>
  </si>
  <si>
    <t>Čistá tvorba opravných položiek a rezerv</t>
  </si>
  <si>
    <t>Net creation of provisions and reserves</t>
  </si>
  <si>
    <t>Prevádzkové náklady</t>
  </si>
  <si>
    <t>Operating expenses</t>
  </si>
  <si>
    <t>Čistý úrokový výnos z cenných papierov</t>
  </si>
  <si>
    <t>Net interest income from securities</t>
  </si>
  <si>
    <t>Čistý úrokový výnos z retailových úverov</t>
  </si>
  <si>
    <t>Net interest income from retail loans</t>
  </si>
  <si>
    <t>Čistý úrokový výnos z ostatných úverov</t>
  </si>
  <si>
    <t>Net interest income from other loans</t>
  </si>
  <si>
    <t>Čistý výnos z poplatkov a provízií z retailových transakcií</t>
  </si>
  <si>
    <t>Net income from fees/commissions for retail transactions</t>
  </si>
  <si>
    <t>Čistý výnos z poplatkov a provízií z ostatných transakcií</t>
  </si>
  <si>
    <t>Net income from fees/commissions for other transactions</t>
  </si>
  <si>
    <t>Ostatný neúrokový zisk / strata</t>
  </si>
  <si>
    <t>Other non-interest profit/loss</t>
  </si>
  <si>
    <t>Zdroj/Source: NBS.</t>
  </si>
  <si>
    <t>XII-09</t>
  </si>
  <si>
    <t>I-10</t>
  </si>
  <si>
    <t>II-10</t>
  </si>
  <si>
    <t>III-10</t>
  </si>
  <si>
    <t>IV-10</t>
  </si>
  <si>
    <t>V-10</t>
  </si>
  <si>
    <t>VI-10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</si>
  <si>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</si>
  <si>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</si>
  <si>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</si>
  <si>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</si>
  <si>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</si>
  <si>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</si>
  <si>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</si>
  <si>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</si>
  <si>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</si>
  <si>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X.05</t>
  </si>
  <si>
    <t>XI.05</t>
  </si>
  <si>
    <t>XII.05</t>
  </si>
  <si>
    <t>I.06</t>
  </si>
  <si>
    <t>II.06</t>
  </si>
  <si>
    <t>III.06</t>
  </si>
  <si>
    <t>IV.06</t>
  </si>
  <si>
    <t>V.06</t>
  </si>
  <si>
    <t>VI.06</t>
  </si>
  <si>
    <t>VII.06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</si>
  <si>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</si>
  <si>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</si>
  <si>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</si>
  <si>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</si>
  <si>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</si>
  <si>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</si>
  <si>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</si>
  <si>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</si>
  <si>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</si>
  <si>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</si>
  <si>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</si>
  <si>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</si>
  <si>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</si>
  <si>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</si>
  <si>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</si>
  <si>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</si>
  <si>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</si>
  <si>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</si>
  <si>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</si>
  <si>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</si>
  <si>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</si>
  <si>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</si>
  <si>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</si>
  <si>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</si>
  <si>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</si>
  <si>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</si>
  <si>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</si>
  <si>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</si>
  <si>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I.09</t>
  </si>
  <si>
    <t>II.09</t>
  </si>
  <si>
    <t>III.09</t>
  </si>
  <si>
    <t>IV.09</t>
  </si>
  <si>
    <t>V.09</t>
  </si>
  <si>
    <t>VII.09</t>
  </si>
  <si>
    <t>VIII.09</t>
  </si>
  <si>
    <t>IX.09</t>
  </si>
  <si>
    <t>X.09</t>
  </si>
  <si>
    <t>XI.09</t>
  </si>
  <si>
    <t>I.10</t>
  </si>
  <si>
    <t>II.10</t>
  </si>
  <si>
    <t>III.10</t>
  </si>
  <si>
    <t>IV.10</t>
  </si>
  <si>
    <t>V.10</t>
  </si>
  <si>
    <t>Upper quartile</t>
  </si>
  <si>
    <t>Medián</t>
  </si>
  <si>
    <t>Median</t>
  </si>
  <si>
    <t>Lower quartile</t>
  </si>
  <si>
    <t>Zahraničné spoločnosti</t>
  </si>
  <si>
    <t>Foreign asset management companies</t>
  </si>
  <si>
    <t>Tuzemské správ. spoločnosti</t>
  </si>
  <si>
    <t>Domestic asset management companies</t>
  </si>
  <si>
    <t>Fondy peňažného trhu</t>
  </si>
  <si>
    <t>Money market</t>
  </si>
  <si>
    <t>Dlhopisové fondy</t>
  </si>
  <si>
    <t>Bond</t>
  </si>
  <si>
    <t>Akciové fondy</t>
  </si>
  <si>
    <t>Equity</t>
  </si>
  <si>
    <t>Zmiešané fondy</t>
  </si>
  <si>
    <t>Mixed</t>
  </si>
  <si>
    <t>Fondy fondov</t>
  </si>
  <si>
    <t>Iné fondy</t>
  </si>
  <si>
    <t>XII. 2009</t>
  </si>
  <si>
    <t>Funds of funds</t>
  </si>
  <si>
    <t>x</t>
  </si>
  <si>
    <t>Dlhopisy</t>
  </si>
  <si>
    <t>Akcie a PL</t>
  </si>
  <si>
    <t>Záväzky</t>
  </si>
  <si>
    <t>Rastové</t>
  </si>
  <si>
    <t>Vyvážené</t>
  </si>
  <si>
    <t>Konzervatívne</t>
  </si>
  <si>
    <t>Growth</t>
  </si>
  <si>
    <t>Balanced</t>
  </si>
  <si>
    <t>Conservative</t>
  </si>
  <si>
    <t>Baseline scenario</t>
  </si>
  <si>
    <t>XII.10</t>
  </si>
  <si>
    <t>VII-10</t>
  </si>
  <si>
    <t>VIII-10</t>
  </si>
  <si>
    <t>IX-10</t>
  </si>
  <si>
    <t>X-10</t>
  </si>
  <si>
    <t>XI-10</t>
  </si>
  <si>
    <t>XII-10</t>
  </si>
  <si>
    <t>VII.10</t>
  </si>
  <si>
    <t>VIII.10</t>
  </si>
  <si>
    <t>IX.10</t>
  </si>
  <si>
    <t>X.10</t>
  </si>
  <si>
    <t>XI.10</t>
  </si>
  <si>
    <t>Zahraničné štátne dlhopisy</t>
  </si>
  <si>
    <t>Foreign government bonds</t>
  </si>
  <si>
    <t>Vážený priemer</t>
  </si>
  <si>
    <t>Weighted average</t>
  </si>
  <si>
    <t>Pásmo kvartilov</t>
  </si>
  <si>
    <t>Dolný kvartil</t>
  </si>
  <si>
    <t>Quartile range</t>
  </si>
  <si>
    <t>XII. 2010</t>
  </si>
  <si>
    <t>Učty v bankách</t>
  </si>
  <si>
    <t>Pokladničné poukážky</t>
  </si>
  <si>
    <t>Ostatné aktíva</t>
  </si>
  <si>
    <t>XII10</t>
  </si>
  <si>
    <t>Kríza štátov</t>
  </si>
  <si>
    <t>Sovereign crisis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</si>
  <si>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</si>
  <si>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</si>
  <si>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</si>
  <si>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</si>
  <si>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</si>
  <si>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</si>
  <si>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</si>
  <si>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</si>
  <si>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</si>
  <si>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</si>
  <si>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</si>
  <si>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</si>
  <si>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</si>
  <si>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</si>
  <si>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</si>
  <si>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Základný scenár</t>
  </si>
  <si>
    <t>Net interest income</t>
  </si>
  <si>
    <t>AT</t>
  </si>
  <si>
    <t>BE</t>
  </si>
  <si>
    <t>CY</t>
  </si>
  <si>
    <t>DE</t>
  </si>
  <si>
    <t>ES</t>
  </si>
  <si>
    <t>FI</t>
  </si>
  <si>
    <t>FR</t>
  </si>
  <si>
    <t>LU</t>
  </si>
  <si>
    <t>PT</t>
  </si>
  <si>
    <t>SI</t>
  </si>
  <si>
    <t>SK</t>
  </si>
  <si>
    <t>Zdroj/Source: ECB.</t>
  </si>
  <si>
    <t>I.04</t>
  </si>
  <si>
    <t>II.04</t>
  </si>
  <si>
    <t>III.04</t>
  </si>
  <si>
    <t>IV.04</t>
  </si>
  <si>
    <t>V.04</t>
  </si>
  <si>
    <t>VI.04</t>
  </si>
  <si>
    <t>VII.04</t>
  </si>
  <si>
    <t>VIII.04</t>
  </si>
  <si>
    <t>IX.04</t>
  </si>
  <si>
    <t>X.04</t>
  </si>
  <si>
    <t>XI.04</t>
  </si>
  <si>
    <t>XII.04</t>
  </si>
  <si>
    <t>Liabilities</t>
  </si>
  <si>
    <t>Akcie</t>
  </si>
  <si>
    <t>Ostatné</t>
  </si>
  <si>
    <t>Equities</t>
  </si>
  <si>
    <t>CZ</t>
  </si>
  <si>
    <t>Other assets</t>
  </si>
  <si>
    <t>Treasury bills</t>
  </si>
  <si>
    <t>Bonds</t>
  </si>
  <si>
    <t>Bank accounts</t>
  </si>
  <si>
    <t>Správcovské spoločnosti KI</t>
  </si>
  <si>
    <t>Graf 37:  Objem aktív alebo spravovaného majetku v jednotlivých segmentoch finančného trhu (tis. EUR)</t>
  </si>
  <si>
    <t xml:space="preserve">Chart 37: Amount of assets or managed assets in the financial sector (EUR thousands) </t>
  </si>
  <si>
    <t>Collective investment funds</t>
  </si>
  <si>
    <t>Collective Investment Management Companies</t>
  </si>
  <si>
    <t>Chart 39: Indicator of stress in the economy and financial system of Slovakia</t>
  </si>
  <si>
    <t>Graf 39: Indikátor prejaveného napätia v ekonomike a finančnom systéme Slovenska</t>
  </si>
  <si>
    <t>Horný kvartil</t>
  </si>
  <si>
    <t xml:space="preserve">Graf 38:  Rentabilita vlastných zdrojov (ROE) vo finančnom sektore </t>
  </si>
  <si>
    <t xml:space="preserve">Chart 38: Return on equity (ROE) in the financial sector </t>
  </si>
  <si>
    <t xml:space="preserve">Graf 40:  Rozloženie ROE v bankovom sektore </t>
  </si>
  <si>
    <t>Chart 40: ROE distribution across the banking sector</t>
  </si>
  <si>
    <t>Graf 41: Vybrané položky ziskovosti bankového sektora (tis. EUR)</t>
  </si>
  <si>
    <t>Chart 41: Selected components of the banking sector's profitability (EUR thousands)</t>
  </si>
  <si>
    <t>Čistý zisk pred zdanením</t>
  </si>
  <si>
    <t>Net earnings before tax</t>
  </si>
  <si>
    <t>1Q2009</t>
  </si>
  <si>
    <t>2Q2009</t>
  </si>
  <si>
    <t>3Q2009</t>
  </si>
  <si>
    <t>4Q2009</t>
  </si>
  <si>
    <t>1Q2010</t>
  </si>
  <si>
    <t>2Q2010</t>
  </si>
  <si>
    <t>3Q2010</t>
  </si>
  <si>
    <t>4Q2010</t>
  </si>
  <si>
    <t>1Q2011</t>
  </si>
  <si>
    <t>2Q2011</t>
  </si>
  <si>
    <t>3Q2011</t>
  </si>
  <si>
    <t>4Q2011</t>
  </si>
  <si>
    <t>1Q2012</t>
  </si>
  <si>
    <t>Náklady z odpredaja pohľadávok</t>
  </si>
  <si>
    <t xml:space="preserve">Celkové náklady na znehodnotenie </t>
  </si>
  <si>
    <t>Zmena zlyhaných retailových úverov</t>
  </si>
  <si>
    <t>Zmena zlyhaných úverov podnikom</t>
  </si>
  <si>
    <t>Graf 42: Náklady na znehodnotenie pohľadávok a zmeny v objeme zlyhaných úverov (tis. EUR)</t>
  </si>
  <si>
    <t>Chart 42: Loan impairment costs and changes in the amount of non-performing loans (EUR thousads)</t>
  </si>
  <si>
    <t>Change in non-performing corporate loans</t>
  </si>
  <si>
    <t>Change in non-performing retail loans</t>
  </si>
  <si>
    <t>Total impairment costs</t>
  </si>
  <si>
    <t>Costs related to the sale of claims</t>
  </si>
  <si>
    <t>Graf 43: Náklady na znehodnotenie pohľadávok a zmeny v objeme zlyhaných úverov (tis. EUR)</t>
  </si>
  <si>
    <t>Chart 43: Loan impairment costs and changes in the amount of non-performing loans (EUR thousads)</t>
  </si>
  <si>
    <t xml:space="preserve">Úvery podnikom celkom </t>
  </si>
  <si>
    <t>Poľno, ťažba, staveb, obchod, predaj mot. vozidiel, doprava</t>
  </si>
  <si>
    <t>Komerčné nehnuteľnosti (vrátane hotelov)</t>
  </si>
  <si>
    <t>Dodávka vody, elektriny a plynu</t>
  </si>
  <si>
    <t>Admin, vedecké a ostatné</t>
  </si>
  <si>
    <t xml:space="preserve">Loans to enterprises in total </t>
  </si>
  <si>
    <t>Agriculture, mining / quarrying, construction, trade, sale of motor vehicles, transport</t>
  </si>
  <si>
    <t>Commercial real estate (including hotels)</t>
  </si>
  <si>
    <t>Water, electricity and gas supply</t>
  </si>
  <si>
    <t>Administrative, scientific and other activities</t>
  </si>
  <si>
    <t>Chart 44: Trends in the banking sector's securities portfolio (EUR thousads)</t>
  </si>
  <si>
    <t>Graf 44: Vývoj objemu portfólia cenných papierov bankového sektora (tis. EUR)</t>
  </si>
  <si>
    <t>Cenné papiere celkom</t>
  </si>
  <si>
    <t>Cenné papiere emitované rezidentmi</t>
  </si>
  <si>
    <t>Slovenské štátne dlhopisy</t>
  </si>
  <si>
    <t>Cenné papiere emitované nerezidentmi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</si>
  <si>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</si>
  <si>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</si>
  <si>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</si>
  <si>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</si>
  <si>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</si>
  <si>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</si>
  <si>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</si>
  <si>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</si>
  <si>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</si>
  <si>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</si>
  <si>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</si>
  <si>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</si>
  <si>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</si>
  <si>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</si>
  <si>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</si>
  <si>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</si>
  <si>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</si>
  <si>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Securities in total</t>
  </si>
  <si>
    <t>Securities issued by residents</t>
  </si>
  <si>
    <t>Slovak government bonds</t>
  </si>
  <si>
    <t>Securities issued by non-residents</t>
  </si>
  <si>
    <t>Graf 45: Zmena v štruktúre ziskovosti bankového sektora (tis. EUR)</t>
  </si>
  <si>
    <t>Čistý neúrokový príjem</t>
  </si>
  <si>
    <t>Čistý úrokový príjem z retailových operácií</t>
  </si>
  <si>
    <t>Čistý úrokový príjem z ostatných operácií</t>
  </si>
  <si>
    <t>Ćistý úrokový príjem z cenných papierov</t>
  </si>
  <si>
    <t>Tvorba opravných položiek a rezerv</t>
  </si>
  <si>
    <t>Daň z príjmu</t>
  </si>
  <si>
    <t>Čistý zisk</t>
  </si>
  <si>
    <t>2006Q1</t>
  </si>
  <si>
    <t>2007Q1</t>
  </si>
  <si>
    <t>2008Q1</t>
  </si>
  <si>
    <t>2009Q1</t>
  </si>
  <si>
    <t>2010Q1</t>
  </si>
  <si>
    <t>2011Q1</t>
  </si>
  <si>
    <t>2011Q2</t>
  </si>
  <si>
    <t>2011Q3</t>
  </si>
  <si>
    <t>2011Q4</t>
  </si>
  <si>
    <t>2012Q1</t>
  </si>
  <si>
    <t>Income tax</t>
  </si>
  <si>
    <t>Provisions and reserves</t>
  </si>
  <si>
    <t>Net interest income from other transactions</t>
  </si>
  <si>
    <t>Net interest income from retail transactions</t>
  </si>
  <si>
    <t>Net non-interest income</t>
  </si>
  <si>
    <t>Net profit</t>
  </si>
  <si>
    <t>Chart 45: Structural changes in the banking sector's profitability (EUR thousads)</t>
  </si>
  <si>
    <t>DK</t>
  </si>
  <si>
    <t>UK</t>
  </si>
  <si>
    <t>SE</t>
  </si>
  <si>
    <t xml:space="preserve">Chart 46: Capital position of banks by country – Tier 1 capital as a share of risk-weighted assets as at end-2010 (%) </t>
  </si>
  <si>
    <t>Graf 46: Kapitálová pozícia bánk podľa krajín – Tier 1 vlastný kapitál v pomere k rizikovo váženým aktívam ku koncu roka 2010 (%)</t>
  </si>
  <si>
    <t>Medzimesačné zmeny zlyhaných úverov celkom</t>
  </si>
  <si>
    <t>Stavebné úvery a medziúvery</t>
  </si>
  <si>
    <t>Hypotekárne úvery a iné úvery na nehnuteľnosti</t>
  </si>
  <si>
    <t>Spotrebiteľské úvery</t>
  </si>
  <si>
    <t>Graf 47: Zlyhané úvery domácnostiam (tis. EUR)</t>
  </si>
  <si>
    <t>Chart 47: Non-performing household loans (EUR thousads)</t>
  </si>
  <si>
    <t>Other loans</t>
  </si>
  <si>
    <t>Consumer loans</t>
  </si>
  <si>
    <t>Mortgage loans and other house purchase loans</t>
  </si>
  <si>
    <t>Building loans and intermediate loans</t>
  </si>
  <si>
    <t xml:space="preserve">Monthly changes in non-performing loans </t>
  </si>
  <si>
    <t xml:space="preserve">Share of non-performing loans </t>
  </si>
  <si>
    <t xml:space="preserve">Podiel zlyhaných úverov </t>
  </si>
  <si>
    <t>Chart 48: Non-performing corporate loans and  default rates (EUR thousads)</t>
  </si>
  <si>
    <t xml:space="preserve">Podiel objemu  zlyhaných úverov celkom </t>
  </si>
  <si>
    <t xml:space="preserve">Miera zlyhania pre počet úverov </t>
  </si>
  <si>
    <t xml:space="preserve">Miera zlyhania pre objem úverov </t>
  </si>
  <si>
    <t>I-11</t>
  </si>
  <si>
    <t>II-11</t>
  </si>
  <si>
    <t>III-11</t>
  </si>
  <si>
    <t>IV-11</t>
  </si>
  <si>
    <t>V-11</t>
  </si>
  <si>
    <t>VI-11</t>
  </si>
  <si>
    <t>VII-11</t>
  </si>
  <si>
    <t>VIII-11</t>
  </si>
  <si>
    <t>IX-11</t>
  </si>
  <si>
    <t>X-11</t>
  </si>
  <si>
    <t>XI-11</t>
  </si>
  <si>
    <t>XII-11</t>
  </si>
  <si>
    <t>I-12</t>
  </si>
  <si>
    <t>II-12</t>
  </si>
  <si>
    <t>III-12</t>
  </si>
  <si>
    <t xml:space="preserve">Graf 48: Zlyhané úvery podnikom a miery zlyhania </t>
  </si>
  <si>
    <t>Medzimesačná zmena objemu zlyhaných úverov (tis. EUR)</t>
  </si>
  <si>
    <t xml:space="preserve">Default rate for the number of loans </t>
  </si>
  <si>
    <t>Default rate for the amount of loans</t>
  </si>
  <si>
    <t>Monthly changes in non-performing loans (EUR thousads)</t>
  </si>
  <si>
    <t>Graf 49: Pomer výšky úveru k hodnote zabezpečenia (Loan-to-Value)</t>
  </si>
  <si>
    <t>Chart 49: Loan-to-value ratio</t>
  </si>
  <si>
    <t>Banky celkom</t>
  </si>
  <si>
    <t>1Q</t>
  </si>
  <si>
    <t>Kvartilové rozpätie</t>
  </si>
  <si>
    <t>Banks in total</t>
  </si>
  <si>
    <t>Loan-to-deposit ratio (retail)</t>
  </si>
  <si>
    <t>Úvery ku vkladom (retail)</t>
  </si>
  <si>
    <t>Úvery ku vkladom (vrátane vkladov ARDAL a vydaných HZL)</t>
  </si>
  <si>
    <t xml:space="preserve">Graf 50: Ukazovatele dlhodobej likvidity bankového sektora </t>
  </si>
  <si>
    <t xml:space="preserve">Chart 50: Long-term liquidity ratios of the banking sector </t>
  </si>
  <si>
    <t>Loan-to-deposit ratio (including ARDAL deposits and issued mortagage bonds)</t>
  </si>
  <si>
    <t>Medián - bankový sektor</t>
  </si>
  <si>
    <t>Medián - retailové banky okerm stav. spor.</t>
  </si>
  <si>
    <t>Median: retail banks, except for savings banks</t>
  </si>
  <si>
    <t>Median: banking sector</t>
  </si>
  <si>
    <t>Chart 51: Liquid assets ratio of the banking sector</t>
  </si>
  <si>
    <t>Graf 51: Ukazovateľ likvidných aktív bankového sektora</t>
  </si>
  <si>
    <t>Graf 53: Vývoj čistej hodnoty aktív podielových fondoch predávaných v SR (mld. EUR)</t>
  </si>
  <si>
    <t>Chart 53: Changes in the net asset value of mutual funds marketed in Slovakia  (EUR billions)</t>
  </si>
  <si>
    <t>XII. 07</t>
  </si>
  <si>
    <t>VI. 08</t>
  </si>
  <si>
    <t>XII. 08</t>
  </si>
  <si>
    <t>Peňažné fondy a FKI</t>
  </si>
  <si>
    <t>Ine fondy</t>
  </si>
  <si>
    <t>SFN</t>
  </si>
  <si>
    <t>SFC+SFP</t>
  </si>
  <si>
    <t>Graf 54: Čisté predaje tuzemských podielových fondov podľa kategórií (EUR)</t>
  </si>
  <si>
    <t>Chart 54: Net sales of domestic mutual funds by category (EUR)</t>
  </si>
  <si>
    <t>Money market funds and STIFs</t>
  </si>
  <si>
    <t>Bond funds</t>
  </si>
  <si>
    <t>Equity funds</t>
  </si>
  <si>
    <t>Mixed funds</t>
  </si>
  <si>
    <t>Other funds</t>
  </si>
  <si>
    <t>SREFs</t>
  </si>
  <si>
    <t>SCFs+SFPIs</t>
  </si>
  <si>
    <t>Chart 55: Average annual performance of mutual funds by category (domestic funds, % p.a.)</t>
  </si>
  <si>
    <t>Graf 55: Priemerná výkonnosť podielových fondov podľa kategórií (tuzemské fondy, % p. a.)</t>
  </si>
  <si>
    <t>Špeciálne fondy nehnuteľností</t>
  </si>
  <si>
    <t>Fondy krátkodobých investícií</t>
  </si>
  <si>
    <t>XII.2011</t>
  </si>
  <si>
    <t>Short-term investment funds</t>
  </si>
  <si>
    <t>Specialize real estate</t>
  </si>
  <si>
    <t>Účty v bankách</t>
  </si>
  <si>
    <t>Nástroje PT</t>
  </si>
  <si>
    <t>Podielové listy</t>
  </si>
  <si>
    <t>Reálna hodnota derivátov</t>
  </si>
  <si>
    <t>Peňažné fondy/Money market funds</t>
  </si>
  <si>
    <t>Graf 56: Štruktúra majetku tuzemských podielových fondov podľa kategórií ku koncu príslušného roka</t>
  </si>
  <si>
    <t>Chart 56:  Structure of assets under management in domestic mutual funds by category (at the year-end)</t>
  </si>
  <si>
    <t>Money market instruments</t>
  </si>
  <si>
    <t>Mutual fund units</t>
  </si>
  <si>
    <t>Derivatives at fair value</t>
  </si>
  <si>
    <t>FKI/STIFs</t>
  </si>
  <si>
    <t>Dlhopisové fondy/Bond funds</t>
  </si>
  <si>
    <t>Akciové fondy/Equity funds</t>
  </si>
  <si>
    <t>Zmiešané fondy/Mixed funds</t>
  </si>
  <si>
    <t>Fondy fondov/Funds of funds</t>
  </si>
  <si>
    <t>Iné fondy/other funds</t>
  </si>
  <si>
    <t>SFN/SREFs</t>
  </si>
  <si>
    <t xml:space="preserve">Graf 57: Štruktúra majetku fondov podľa základných druhov investícií </t>
  </si>
  <si>
    <t>Chart 57: Structure of assets under management in funds by type of investment</t>
  </si>
  <si>
    <t>Bank accountrs</t>
  </si>
  <si>
    <t>Cash items</t>
  </si>
  <si>
    <t>Equities and fund units</t>
  </si>
  <si>
    <t>Štátne dlhové CP</t>
  </si>
  <si>
    <t>Dlhové CP bánk a ostatných fin. inštitúcií</t>
  </si>
  <si>
    <t>Podnikové dlhové CP</t>
  </si>
  <si>
    <t xml:space="preserve">Graf 58: Štruktúra portfólia dlhových cenných papierov podľa druhu emitenta </t>
  </si>
  <si>
    <t xml:space="preserve">Chart 58: Structure of debt securities portfolios by type of issuer </t>
  </si>
  <si>
    <t>Corporate debt securities</t>
  </si>
  <si>
    <t>Government debt securities</t>
  </si>
  <si>
    <t>Debt securities of banks and other financial institutions</t>
  </si>
  <si>
    <t>Graf 59: Aktuálna hodnota dôchodkovej jednotky v jednotlivých typoch fondov</t>
  </si>
  <si>
    <t>Chart 59: Current value of pension units by type of fund</t>
  </si>
  <si>
    <t>Graf 61: Štruktúra majetku fondov podľa základných druhov investícií v jednotlivých typoch fondov DDS podľa zamerania</t>
  </si>
  <si>
    <t>Chart 61: Structure of assets under management by type of investment in the individual types of PFMC funds by specialisation</t>
  </si>
  <si>
    <t>Equities and mutual fund units</t>
  </si>
  <si>
    <t>Výplatné fondy</t>
  </si>
  <si>
    <t>Príspevkové fondy s vyváženou stratégiou</t>
  </si>
  <si>
    <t>Príspevkové fondy s rastovou stratégiou</t>
  </si>
  <si>
    <t>Príspevkové fondy s konzervatívnou stratégiou</t>
  </si>
  <si>
    <t>Payout funds</t>
  </si>
  <si>
    <t>Contributory funds with a  balanced strategy</t>
  </si>
  <si>
    <t>Contributory funds with a  conservative strategy</t>
  </si>
  <si>
    <t>Contributory funds with a growth oriented strategy</t>
  </si>
  <si>
    <t>Ekonomický prepad</t>
  </si>
  <si>
    <t>Graf 63: Vývoj ukazovateľa kapitálovej primeranosti bankového sektora v závislosti od zvoleného scenára</t>
  </si>
  <si>
    <t>Chart 63:  Capital adequacy ratio of the banking sector depending on the scenario applied</t>
  </si>
  <si>
    <t>Economic downturn</t>
  </si>
  <si>
    <t>Vlastné zdroje k 30.12.2011</t>
  </si>
  <si>
    <t>Graf 15: Hrubý dlh sektorov  (% HDP)</t>
  </si>
  <si>
    <t>Chart 15: Gross sectoral debt (% of GDP)</t>
  </si>
  <si>
    <t>Dlh verejnej správy</t>
  </si>
  <si>
    <t>Dlh súkromného sektora</t>
  </si>
  <si>
    <t xml:space="preserve">Sovereign debt </t>
  </si>
  <si>
    <t>Private debt</t>
  </si>
  <si>
    <t>EE</t>
  </si>
  <si>
    <t>MT</t>
  </si>
  <si>
    <t>Zdroj:/Source: Eurostat.</t>
  </si>
  <si>
    <t>Graf 16: Miera zadlženia ( %)</t>
  </si>
  <si>
    <t>Chart 16: Debt ratio (%)</t>
  </si>
  <si>
    <t>Domácnosti</t>
  </si>
  <si>
    <t>Households</t>
  </si>
  <si>
    <t>Nefinančné spol.</t>
  </si>
  <si>
    <t>Non-financial corporations</t>
  </si>
  <si>
    <t>Verejná správa</t>
  </si>
  <si>
    <t>General government</t>
  </si>
  <si>
    <t>Zdroj:/Source: Eurostat, AMECO database.</t>
  </si>
  <si>
    <t>Graf 17: Vývoj HDP (medziročná zmena, %)</t>
  </si>
  <si>
    <t>Chart 17: GDP (annual percentage change)</t>
  </si>
  <si>
    <t>2012*</t>
  </si>
  <si>
    <t>Slovensko</t>
  </si>
  <si>
    <t>Slovakia</t>
  </si>
  <si>
    <t>Eurozóna</t>
  </si>
  <si>
    <t>Euro area</t>
  </si>
  <si>
    <t>Zdroj:/Source: ŠÚ SR, Eurostat.</t>
  </si>
  <si>
    <t>* NBS and EC forecast</t>
  </si>
  <si>
    <t>Graf 18: Vývoj produktivity práce a miezd (medziročná zmena, %)</t>
  </si>
  <si>
    <t>Chart 18: Labour productivity and wages  (annual percentage change)</t>
  </si>
  <si>
    <t>Reálna mzda</t>
  </si>
  <si>
    <t>Average real wage</t>
  </si>
  <si>
    <t>Produktivita práce</t>
  </si>
  <si>
    <t xml:space="preserve">Labour productivity </t>
  </si>
  <si>
    <t>Inflácia</t>
  </si>
  <si>
    <t>Inflation</t>
  </si>
  <si>
    <t>Zdroj:/Source: ŠÚ SR.</t>
  </si>
  <si>
    <t>Graf 19: Financovanie bežného účtu (mld. EUR)</t>
  </si>
  <si>
    <t>Chart 19: Current account deficit coverage (EUR billions)</t>
  </si>
  <si>
    <t>2008 Dec.</t>
  </si>
  <si>
    <t>2009 Jan.</t>
  </si>
  <si>
    <t>2009 Feb.</t>
  </si>
  <si>
    <t>2009 Mar.</t>
  </si>
  <si>
    <t>2009 Apr.</t>
  </si>
  <si>
    <t>2009 Máj</t>
  </si>
  <si>
    <t>2009 Jún</t>
  </si>
  <si>
    <t>2009 Júl</t>
  </si>
  <si>
    <t>2009 Aug.</t>
  </si>
  <si>
    <t>2009 Sep.</t>
  </si>
  <si>
    <t>2009 Okt.</t>
  </si>
  <si>
    <t>2009 Nov.</t>
  </si>
  <si>
    <t>2009 Dec.</t>
  </si>
  <si>
    <t>2010 Jan.</t>
  </si>
  <si>
    <t>2010 Feb.</t>
  </si>
  <si>
    <t>2010 Mar.</t>
  </si>
  <si>
    <t>2010 Apr.</t>
  </si>
  <si>
    <t>2010 Máj</t>
  </si>
  <si>
    <t>2010 Jún</t>
  </si>
  <si>
    <t>2010 Júl</t>
  </si>
  <si>
    <t>2010 Aug.</t>
  </si>
  <si>
    <t>2010 Sep.</t>
  </si>
  <si>
    <t>2010 Okt.</t>
  </si>
  <si>
    <t>2010 Nov.</t>
  </si>
  <si>
    <t>2010 Dec.</t>
  </si>
  <si>
    <t>2011 Jan.</t>
  </si>
  <si>
    <t>2011 Feb.</t>
  </si>
  <si>
    <t>2011 Mar.</t>
  </si>
  <si>
    <t>2011 Apr.</t>
  </si>
  <si>
    <t>2011 Máj</t>
  </si>
  <si>
    <t>2011 Jún</t>
  </si>
  <si>
    <t>2011 Júl</t>
  </si>
  <si>
    <t>2011 Aug.</t>
  </si>
  <si>
    <t>2011 Sep.</t>
  </si>
  <si>
    <t>2011 Okt.</t>
  </si>
  <si>
    <t>2011 Nov.</t>
  </si>
  <si>
    <t>2011 Dec.</t>
  </si>
  <si>
    <t>2012 Jan.</t>
  </si>
  <si>
    <t>2012 Feb.</t>
  </si>
  <si>
    <t>Kapitálový účet</t>
  </si>
  <si>
    <t>Capital account</t>
  </si>
  <si>
    <t>PZI</t>
  </si>
  <si>
    <t>FDI</t>
  </si>
  <si>
    <t>Portfóliové investície</t>
  </si>
  <si>
    <t>Portfolio investment</t>
  </si>
  <si>
    <t>Ostatné investície</t>
  </si>
  <si>
    <t>Other investment</t>
  </si>
  <si>
    <t>Deficit bežného účtu</t>
  </si>
  <si>
    <t>Current account deficit</t>
  </si>
  <si>
    <t>Graf 20: Vývoj položiek bežného účtu (mld. EUR)</t>
  </si>
  <si>
    <t>Chart 20: Current account components (EUR billions)</t>
  </si>
  <si>
    <t>1.Q 2011</t>
  </si>
  <si>
    <t>Tovary</t>
  </si>
  <si>
    <t>Goods</t>
  </si>
  <si>
    <t>Služby</t>
  </si>
  <si>
    <t>Services</t>
  </si>
  <si>
    <t>Výnosy</t>
  </si>
  <si>
    <t>Income</t>
  </si>
  <si>
    <t>Bežné transfery</t>
  </si>
  <si>
    <t>Current transfers</t>
  </si>
  <si>
    <t>Bežný účet</t>
  </si>
  <si>
    <t>Current account</t>
  </si>
  <si>
    <t>1.Q.2012 - cumulative 12-month balance</t>
  </si>
  <si>
    <t>Graf 21: Deficit  verejných financií (% HDP)</t>
  </si>
  <si>
    <t>Chart 21: General government deficit (% of GDP)</t>
  </si>
  <si>
    <t>2013*</t>
  </si>
  <si>
    <t>Deficit</t>
  </si>
  <si>
    <t>Primárny deficit</t>
  </si>
  <si>
    <t>Primary deficit</t>
  </si>
  <si>
    <t>Dlh</t>
  </si>
  <si>
    <t>Debt</t>
  </si>
  <si>
    <t>Zdroj:/Source: AMECO.</t>
  </si>
  <si>
    <t>* EC forecast</t>
  </si>
  <si>
    <t>Graf 22: Dlh voči rozpočtovým príjmom (% HDP)</t>
  </si>
  <si>
    <t>Chart 22: Debt to revenue ratio (% of GDP)</t>
  </si>
  <si>
    <t>EA17</t>
  </si>
  <si>
    <t>Graf 23: Vplyvy na vývoj dlhového pomeru (% HDP)</t>
  </si>
  <si>
    <t>Chart 23: Contributions to the change in the general government gross debt ratio (% of GDP)</t>
  </si>
  <si>
    <t>Úrokové sadzby a rast</t>
  </si>
  <si>
    <t>Snow-ball effect</t>
  </si>
  <si>
    <t>Zosúladenie dlhu a deficitu</t>
  </si>
  <si>
    <t>Stock-flow adjustment</t>
  </si>
  <si>
    <t>Zdroj:/Source: EC Spring Forecast 2012.</t>
  </si>
  <si>
    <t>Graf 24: Stav úverov  (mld. EUR)</t>
  </si>
  <si>
    <t xml:space="preserve">Chart 24: Loans (EUR billions) </t>
  </si>
  <si>
    <t>Krátkodobé úvery podnikov</t>
  </si>
  <si>
    <t>Short-term loans to enterprises</t>
  </si>
  <si>
    <t>Dlhodobé úvery podnikov</t>
  </si>
  <si>
    <t>Long-term loans to enterprises</t>
  </si>
  <si>
    <t>Krátkodobé úvery domácností</t>
  </si>
  <si>
    <t>Short-term loans to households</t>
  </si>
  <si>
    <t>Dlhodobé úvery domácností</t>
  </si>
  <si>
    <t>Long-term loans to households</t>
  </si>
  <si>
    <t>Graf 25: Úrokové sadzby na nové úvery (%)</t>
  </si>
  <si>
    <t>Chart 25: Interest rates on new loans (%)</t>
  </si>
  <si>
    <t>2012 Mar.</t>
  </si>
  <si>
    <t>Eurozóna domácnosti</t>
  </si>
  <si>
    <t>Euro area households</t>
  </si>
  <si>
    <t>SK_domácnosti</t>
  </si>
  <si>
    <t>Slovakia households</t>
  </si>
  <si>
    <t>Eurozóna podniky</t>
  </si>
  <si>
    <t>Euro area enterprises</t>
  </si>
  <si>
    <t>SK_podniky</t>
  </si>
  <si>
    <t>Slovakia enterprises</t>
  </si>
  <si>
    <t>Zdroj:/Source:Eurostat.</t>
  </si>
  <si>
    <t>Graf 26: Produkcia, tržby a investície (index ROMR = 100)</t>
  </si>
  <si>
    <t>Graf 26: Output, sales and investment (index; same period of the previous year = 100)</t>
  </si>
  <si>
    <t>Tržby v priemysle</t>
  </si>
  <si>
    <t>Investície nefinančných korporácií</t>
  </si>
  <si>
    <t>Priemyselná produkcia</t>
  </si>
  <si>
    <t>Industry sales</t>
  </si>
  <si>
    <t>Investments of non-financial corporations</t>
  </si>
  <si>
    <t>Industrial output</t>
  </si>
  <si>
    <t>1.Q 2012</t>
  </si>
  <si>
    <t>4.Q 2011</t>
  </si>
  <si>
    <t>3.Q 2011</t>
  </si>
  <si>
    <t>2.Q 2011</t>
  </si>
  <si>
    <t>4.Q 2010</t>
  </si>
  <si>
    <t>3.Q 2010</t>
  </si>
  <si>
    <t>2.Q 2010</t>
  </si>
  <si>
    <t>1.Q 2010</t>
  </si>
  <si>
    <t>4.Q 2009</t>
  </si>
  <si>
    <t>3.Q 2009</t>
  </si>
  <si>
    <t>2.Q 2009</t>
  </si>
  <si>
    <t>1.Q 2009</t>
  </si>
  <si>
    <t>4.Q 2008</t>
  </si>
  <si>
    <t>3.Q 2008</t>
  </si>
  <si>
    <t>2.Q 2008</t>
  </si>
  <si>
    <t>1.Q 2008</t>
  </si>
  <si>
    <t>Graf 27: Konjunkturálne indikátory (saldo)</t>
  </si>
  <si>
    <t>Chart 27: Business tendency indicators (balance)</t>
  </si>
  <si>
    <t>Stavebníctvo</t>
  </si>
  <si>
    <t>Maloobchod</t>
  </si>
  <si>
    <t>Construction</t>
  </si>
  <si>
    <t>Retail trade</t>
  </si>
  <si>
    <t>Graf 28: Medziročný rast tržieb v podnikovom sektore (%)</t>
  </si>
  <si>
    <t>Chart 28: The year-on-year sales growth in the corporate sector (%)</t>
  </si>
  <si>
    <t>Vážené vystavením voči odvetviam</t>
  </si>
  <si>
    <t>Podnikový sektor celkom</t>
  </si>
  <si>
    <t>Vzorka klientov - vážené úvermi</t>
  </si>
  <si>
    <t>Export</t>
  </si>
  <si>
    <t>Weighted by exposure to sectors</t>
  </si>
  <si>
    <t>Corporate sector total</t>
  </si>
  <si>
    <t>Sample of customers – weighted by loans</t>
  </si>
  <si>
    <t>Exports</t>
  </si>
  <si>
    <t>Zdroj:/Source: ŠÚ SR, NBS.</t>
  </si>
  <si>
    <t>Graf 29:  Financovanie podnikov podľa nástrojov (mil. EUR)</t>
  </si>
  <si>
    <t>Chart 29: Financing of nonfinancial corporations by instrument (EUR mil.)</t>
  </si>
  <si>
    <t>Pasíva</t>
  </si>
  <si>
    <t>Dlhové cenné papiere</t>
  </si>
  <si>
    <t>Debt securities</t>
  </si>
  <si>
    <t>Úvery</t>
  </si>
  <si>
    <t>Loans</t>
  </si>
  <si>
    <t xml:space="preserve">Equities </t>
  </si>
  <si>
    <t>Obchodný úver</t>
  </si>
  <si>
    <t>Commercial loans</t>
  </si>
  <si>
    <t>Others</t>
  </si>
  <si>
    <t>Čisté finančné aktíva</t>
  </si>
  <si>
    <t>Net financial assets</t>
  </si>
  <si>
    <t>Transakcie kumulované za štyri štvrťroky</t>
  </si>
  <si>
    <t>Graf 30:  Financovanie podnikov podľa sektorov (mil. EUR)</t>
  </si>
  <si>
    <t>Chart 30: Financing of non-financial corporations by sector (EUR mil.)</t>
  </si>
  <si>
    <t>Nefinančné podniky</t>
  </si>
  <si>
    <t>Finančné inštitúcie</t>
  </si>
  <si>
    <t>Financial institutions</t>
  </si>
  <si>
    <t xml:space="preserve">General government </t>
  </si>
  <si>
    <t>Zahraničie</t>
  </si>
  <si>
    <t>Rest of the world</t>
  </si>
  <si>
    <t>Graf 31: Spotrebiteľská dôvera (saldo)</t>
  </si>
  <si>
    <t>Chart 31: Consumer confidence (balance)</t>
  </si>
  <si>
    <t>Indikátor spotrebiteľskej dôvery</t>
  </si>
  <si>
    <t>Očakávaná finančná situácia</t>
  </si>
  <si>
    <t>Očakávaný vývoj ekonomiky</t>
  </si>
  <si>
    <t xml:space="preserve">Consumer confidence indicator </t>
  </si>
  <si>
    <t>Expected financial situation</t>
  </si>
  <si>
    <t>Expected economic developments</t>
  </si>
  <si>
    <t>Graf 32: Zamestnanosť  (medziročné zmeny v tisícoch zamestnaných osôb)</t>
  </si>
  <si>
    <t>Chart 32: Employment (persons thosands)</t>
  </si>
  <si>
    <t>SR spolu</t>
  </si>
  <si>
    <t>Obchod</t>
  </si>
  <si>
    <t>Trade</t>
  </si>
  <si>
    <t>Public administration</t>
  </si>
  <si>
    <t>Vzdelávanie</t>
  </si>
  <si>
    <t>Education</t>
  </si>
  <si>
    <t>miera nezamestnanosti (%, pravá os)</t>
  </si>
  <si>
    <t>Unemployment rate (%, right axis)</t>
  </si>
  <si>
    <t>Graf 33: Miera úspor a  investícií ( % HDD)</t>
  </si>
  <si>
    <t>Chart 33: Saving rate and investment rate (% of GDI)</t>
  </si>
  <si>
    <t>Miera investícií</t>
  </si>
  <si>
    <t>Investment rate</t>
  </si>
  <si>
    <t>Miera úspor (bez vplyvu 2. piliera)</t>
  </si>
  <si>
    <t>Saving rate (without 2 nd pillar)</t>
  </si>
  <si>
    <t>Miera úspor</t>
  </si>
  <si>
    <t>Saving rate</t>
  </si>
  <si>
    <t>Graf 34: Disponibilný príjem (príspevky k rastu, %)</t>
  </si>
  <si>
    <t>Chart 34: Disposable income (contributions to growth, %)</t>
  </si>
  <si>
    <t>Hrubý disponibilný dôchodok</t>
  </si>
  <si>
    <t>Gross disposable income</t>
  </si>
  <si>
    <t>Odmeny</t>
  </si>
  <si>
    <t>Compensations</t>
  </si>
  <si>
    <t>Hrubé zmiešané dôchodky</t>
  </si>
  <si>
    <t>Gross mixed income</t>
  </si>
  <si>
    <t>Dôchodky z majetku</t>
  </si>
  <si>
    <t>Property income</t>
  </si>
  <si>
    <t>Sociálne dávky</t>
  </si>
  <si>
    <t>Social benefits</t>
  </si>
  <si>
    <t>Transfery</t>
  </si>
  <si>
    <t>Transfers</t>
  </si>
  <si>
    <t>Výdavky</t>
  </si>
  <si>
    <t>Expenditures</t>
  </si>
  <si>
    <t>Graf 35: Prírastky aktív domácností (mld. EUR)</t>
  </si>
  <si>
    <t>Chart 35: Employment (EUR mil.)</t>
  </si>
  <si>
    <t>Aktíva</t>
  </si>
  <si>
    <t>Obeživo</t>
  </si>
  <si>
    <t>Currency</t>
  </si>
  <si>
    <t>Vklady</t>
  </si>
  <si>
    <t>Deposits</t>
  </si>
  <si>
    <t>Ostatné vklady</t>
  </si>
  <si>
    <t>Other deposits</t>
  </si>
  <si>
    <t>Dlhové CP</t>
  </si>
  <si>
    <t>Debt securitues</t>
  </si>
  <si>
    <t>Shares</t>
  </si>
  <si>
    <t>Mutual funds</t>
  </si>
  <si>
    <t>Poistenie</t>
  </si>
  <si>
    <t>Insurance</t>
  </si>
  <si>
    <t>Graf 36: Schopnosť domácností splácať záväzky   (%)</t>
  </si>
  <si>
    <t>Chart 36: Structure of debt (%)</t>
  </si>
  <si>
    <t>Pasíva/ finančné aktíva</t>
  </si>
  <si>
    <t>Liabilities/financial assets</t>
  </si>
  <si>
    <t>Pasíva/ disponibilný dôchodok</t>
  </si>
  <si>
    <t>Liabilities/disposable income</t>
  </si>
  <si>
    <t>Pasíva/HDP</t>
  </si>
  <si>
    <t>Liabilities/GDP</t>
  </si>
</sst>
</file>

<file path=xl/styles.xml><?xml version="1.0" encoding="utf-8"?>
<styleSheet xmlns="http://schemas.openxmlformats.org/spreadsheetml/2006/main">
  <numFmts count="5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B]d\.\ mmmm\ yyyy"/>
    <numFmt numFmtId="169" formatCode="[$-41B]mmm\-yy;@"/>
    <numFmt numFmtId="170" formatCode="mmm/yyyy"/>
    <numFmt numFmtId="171" formatCode="0.0"/>
    <numFmt numFmtId="172" formatCode="0.000"/>
    <numFmt numFmtId="173" formatCode="0.0%"/>
    <numFmt numFmtId="174" formatCode="0.0000"/>
    <numFmt numFmtId="175" formatCode="0.0000000"/>
    <numFmt numFmtId="176" formatCode="#,##0.0"/>
    <numFmt numFmtId="177" formatCode="#,##0.000"/>
    <numFmt numFmtId="178" formatCode="#,##0\ &quot;zł&quot;;\-#,##0\ &quot;zł&quot;"/>
    <numFmt numFmtId="179" formatCode="#,##0\ &quot;zł&quot;;[Red]\-#,##0\ &quot;zł&quot;"/>
    <numFmt numFmtId="180" formatCode="#,##0.00\ &quot;zł&quot;;\-#,##0.00\ &quot;zł&quot;"/>
    <numFmt numFmtId="181" formatCode="#,##0.00\ &quot;zł&quot;;[Red]\-#,##0.00\ &quot;zł&quot;"/>
    <numFmt numFmtId="182" formatCode="_-* #,##0\ &quot;zł&quot;_-;\-* #,##0\ &quot;zł&quot;_-;_-* &quot;-&quot;\ &quot;zł&quot;_-;_-@_-"/>
    <numFmt numFmtId="183" formatCode="_-* #,##0\ _z_ł_-;\-* #,##0\ _z_ł_-;_-* &quot;-&quot;\ _z_ł_-;_-@_-"/>
    <numFmt numFmtId="184" formatCode="_-* #,##0.00\ &quot;zł&quot;_-;\-* #,##0.00\ &quot;zł&quot;_-;_-* &quot;-&quot;??\ &quot;zł&quot;_-;_-@_-"/>
    <numFmt numFmtId="185" formatCode="_-* #,##0.00\ _z_ł_-;\-* #,##0.00\ _z_ł_-;_-* &quot;-&quot;??\ _z_ł_-;_-@_-"/>
    <numFmt numFmtId="186" formatCode="dd\.mm\.yy"/>
    <numFmt numFmtId="187" formatCode="#,##0;\-#,##0;#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_-* #,##0.00\ _D_M_-;\-* #,##0.00\ _D_M_-;_-* &quot;-&quot;??\ _D_M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\ &quot;DM&quot;_-;\-* #,##0\ &quot;DM&quot;_-;_-* &quot;-&quot;\ &quot;DM&quot;_-;_-@_-"/>
    <numFmt numFmtId="214" formatCode="0000000"/>
  </numFmts>
  <fonts count="3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7"/>
      <name val="Tahoma"/>
      <family val="2"/>
    </font>
    <font>
      <b/>
      <i/>
      <sz val="10"/>
      <color indexed="1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i/>
      <sz val="10"/>
      <color indexed="9"/>
      <name val="Tahoma"/>
      <family val="2"/>
    </font>
    <font>
      <b/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17"/>
      <name val="Tahoma"/>
      <family val="2"/>
    </font>
    <font>
      <b/>
      <sz val="8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wrapText="1"/>
    </xf>
    <xf numFmtId="1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justify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10" fontId="0" fillId="0" borderId="0" xfId="0" applyNumberForma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0" fontId="2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17" xfId="0" applyFont="1" applyBorder="1" applyAlignment="1">
      <alignment/>
    </xf>
    <xf numFmtId="14" fontId="5" fillId="0" borderId="20" xfId="0" applyNumberFormat="1" applyFont="1" applyBorder="1" applyAlignment="1">
      <alignment/>
    </xf>
    <xf numFmtId="14" fontId="5" fillId="0" borderId="21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24" borderId="0" xfId="0" applyFill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5" borderId="22" xfId="0" applyFill="1" applyBorder="1" applyAlignment="1">
      <alignment/>
    </xf>
    <xf numFmtId="0" fontId="2" fillId="25" borderId="22" xfId="0" applyFont="1" applyFill="1" applyBorder="1" applyAlignment="1">
      <alignment/>
    </xf>
    <xf numFmtId="0" fontId="0" fillId="24" borderId="23" xfId="0" applyFill="1" applyBorder="1" applyAlignment="1">
      <alignment/>
    </xf>
    <xf numFmtId="14" fontId="3" fillId="25" borderId="22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69" fontId="5" fillId="0" borderId="1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17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27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28" xfId="0" applyFont="1" applyBorder="1" applyAlignment="1">
      <alignment horizontal="center"/>
    </xf>
    <xf numFmtId="10" fontId="2" fillId="0" borderId="29" xfId="0" applyNumberFormat="1" applyFont="1" applyBorder="1" applyAlignment="1">
      <alignment horizontal="center"/>
    </xf>
    <xf numFmtId="10" fontId="2" fillId="0" borderId="30" xfId="0" applyNumberFormat="1" applyFont="1" applyBorder="1" applyAlignment="1">
      <alignment horizontal="center"/>
    </xf>
    <xf numFmtId="10" fontId="2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6" fillId="0" borderId="30" xfId="0" applyFont="1" applyBorder="1" applyAlignment="1">
      <alignment/>
    </xf>
    <xf numFmtId="2" fontId="2" fillId="0" borderId="31" xfId="0" applyNumberFormat="1" applyFont="1" applyBorder="1" applyAlignment="1">
      <alignment horizontal="center"/>
    </xf>
    <xf numFmtId="0" fontId="9" fillId="24" borderId="36" xfId="0" applyFont="1" applyFill="1" applyBorder="1" applyAlignment="1">
      <alignment horizontal="left"/>
    </xf>
    <xf numFmtId="0" fontId="0" fillId="0" borderId="0" xfId="48">
      <alignment/>
      <protection/>
    </xf>
    <xf numFmtId="0" fontId="5" fillId="0" borderId="37" xfId="48" applyFont="1" applyBorder="1" applyAlignment="1">
      <alignment wrapText="1"/>
      <protection/>
    </xf>
    <xf numFmtId="0" fontId="2" fillId="0" borderId="38" xfId="48" applyFont="1" applyBorder="1" applyAlignment="1">
      <alignment wrapText="1"/>
      <protection/>
    </xf>
    <xf numFmtId="0" fontId="6" fillId="0" borderId="38" xfId="48" applyFont="1" applyBorder="1" applyAlignment="1">
      <alignment wrapText="1"/>
      <protection/>
    </xf>
    <xf numFmtId="0" fontId="5" fillId="0" borderId="10" xfId="48" applyFont="1" applyBorder="1" applyAlignment="1">
      <alignment/>
      <protection/>
    </xf>
    <xf numFmtId="0" fontId="5" fillId="0" borderId="0" xfId="48" applyFont="1" applyBorder="1" applyAlignment="1">
      <alignment/>
      <protection/>
    </xf>
    <xf numFmtId="0" fontId="0" fillId="0" borderId="38" xfId="48" applyBorder="1">
      <alignment/>
      <protection/>
    </xf>
    <xf numFmtId="0" fontId="6" fillId="0" borderId="11" xfId="48" applyFont="1" applyBorder="1" applyAlignment="1">
      <alignment/>
      <protection/>
    </xf>
    <xf numFmtId="171" fontId="0" fillId="0" borderId="0" xfId="48" applyNumberFormat="1">
      <alignment/>
      <protection/>
    </xf>
    <xf numFmtId="0" fontId="5" fillId="0" borderId="10" xfId="48" applyFont="1" applyBorder="1" applyAlignment="1">
      <alignment wrapText="1"/>
      <protection/>
    </xf>
    <xf numFmtId="0" fontId="6" fillId="0" borderId="11" xfId="48" applyFont="1" applyBorder="1" applyAlignment="1">
      <alignment wrapText="1"/>
      <protection/>
    </xf>
    <xf numFmtId="0" fontId="0" fillId="0" borderId="0" xfId="48" applyAlignment="1">
      <alignment/>
      <protection/>
    </xf>
    <xf numFmtId="0" fontId="6" fillId="0" borderId="0" xfId="48" applyFont="1" applyBorder="1" applyAlignment="1">
      <alignment/>
      <protection/>
    </xf>
    <xf numFmtId="176" fontId="0" fillId="0" borderId="0" xfId="48" applyNumberFormat="1">
      <alignment/>
      <protection/>
    </xf>
    <xf numFmtId="0" fontId="4" fillId="24" borderId="0" xfId="0" applyFont="1" applyFill="1" applyAlignment="1">
      <alignment horizontal="left"/>
    </xf>
    <xf numFmtId="3" fontId="0" fillId="0" borderId="0" xfId="48" applyNumberFormat="1">
      <alignment/>
      <protection/>
    </xf>
    <xf numFmtId="0" fontId="2" fillId="0" borderId="37" xfId="48" applyFont="1" applyBorder="1" applyAlignment="1">
      <alignment wrapText="1"/>
      <protection/>
    </xf>
    <xf numFmtId="169" fontId="14" fillId="0" borderId="0" xfId="48" applyNumberFormat="1" applyFont="1" applyBorder="1">
      <alignment/>
      <protection/>
    </xf>
    <xf numFmtId="17" fontId="5" fillId="0" borderId="10" xfId="48" applyNumberFormat="1" applyFont="1" applyBorder="1" applyAlignment="1">
      <alignment horizontal="center"/>
      <protection/>
    </xf>
    <xf numFmtId="171" fontId="25" fillId="0" borderId="0" xfId="49" applyNumberFormat="1" applyFont="1" applyFill="1" applyBorder="1">
      <alignment/>
      <protection/>
    </xf>
    <xf numFmtId="171" fontId="0" fillId="0" borderId="0" xfId="48" applyNumberFormat="1" applyFont="1">
      <alignment/>
      <protection/>
    </xf>
    <xf numFmtId="0" fontId="25" fillId="0" borderId="0" xfId="48" applyFont="1" applyFill="1">
      <alignment/>
      <protection/>
    </xf>
    <xf numFmtId="17" fontId="25" fillId="0" borderId="0" xfId="48" applyNumberFormat="1" applyFont="1">
      <alignment/>
      <protection/>
    </xf>
    <xf numFmtId="171" fontId="25" fillId="0" borderId="0" xfId="48" applyNumberFormat="1" applyFont="1">
      <alignment/>
      <protection/>
    </xf>
    <xf numFmtId="2" fontId="0" fillId="0" borderId="0" xfId="48" applyNumberFormat="1">
      <alignment/>
      <protection/>
    </xf>
    <xf numFmtId="0" fontId="5" fillId="0" borderId="10" xfId="48" applyFont="1" applyFill="1" applyBorder="1" applyAlignment="1">
      <alignment wrapText="1"/>
      <protection/>
    </xf>
    <xf numFmtId="0" fontId="6" fillId="0" borderId="11" xfId="48" applyFont="1" applyFill="1" applyBorder="1" applyAlignment="1">
      <alignment wrapText="1"/>
      <protection/>
    </xf>
    <xf numFmtId="49" fontId="34" fillId="0" borderId="0" xfId="48" applyNumberFormat="1" applyFont="1" applyAlignment="1">
      <alignment horizontal="right"/>
      <protection/>
    </xf>
    <xf numFmtId="0" fontId="3" fillId="25" borderId="0" xfId="48" applyFont="1" applyFill="1" applyAlignment="1">
      <alignment horizontal="left"/>
      <protection/>
    </xf>
    <xf numFmtId="0" fontId="4" fillId="24" borderId="39" xfId="48" applyFont="1" applyFill="1" applyBorder="1" applyAlignment="1">
      <alignment horizontal="left"/>
      <protection/>
    </xf>
    <xf numFmtId="0" fontId="9" fillId="24" borderId="36" xfId="48" applyFont="1" applyFill="1" applyBorder="1" applyAlignment="1">
      <alignment horizontal="left"/>
      <protection/>
    </xf>
    <xf numFmtId="0" fontId="4" fillId="24" borderId="0" xfId="48" applyFont="1" applyFill="1" applyAlignment="1">
      <alignment horizontal="left"/>
      <protection/>
    </xf>
    <xf numFmtId="0" fontId="4" fillId="24" borderId="36" xfId="48" applyFont="1" applyFill="1" applyBorder="1" applyAlignment="1">
      <alignment horizontal="left"/>
      <protection/>
    </xf>
    <xf numFmtId="0" fontId="3" fillId="25" borderId="13" xfId="0" applyFont="1" applyFill="1" applyBorder="1" applyAlignment="1">
      <alignment horizontal="left"/>
    </xf>
    <xf numFmtId="0" fontId="3" fillId="25" borderId="22" xfId="0" applyFont="1" applyFill="1" applyBorder="1" applyAlignment="1">
      <alignment/>
    </xf>
    <xf numFmtId="0" fontId="4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9" fillId="24" borderId="40" xfId="0" applyFont="1" applyFill="1" applyBorder="1" applyAlignment="1">
      <alignment/>
    </xf>
    <xf numFmtId="0" fontId="10" fillId="24" borderId="40" xfId="0" applyFont="1" applyFill="1" applyBorder="1" applyAlignment="1">
      <alignment/>
    </xf>
    <xf numFmtId="0" fontId="9" fillId="24" borderId="41" xfId="0" applyFont="1" applyFill="1" applyBorder="1" applyAlignment="1">
      <alignment/>
    </xf>
    <xf numFmtId="0" fontId="10" fillId="24" borderId="41" xfId="0" applyFont="1" applyFill="1" applyBorder="1" applyAlignment="1">
      <alignment/>
    </xf>
    <xf numFmtId="0" fontId="2" fillId="25" borderId="22" xfId="0" applyFont="1" applyFill="1" applyBorder="1" applyAlignment="1">
      <alignment/>
    </xf>
    <xf numFmtId="0" fontId="0" fillId="0" borderId="22" xfId="0" applyBorder="1" applyAlignment="1">
      <alignment/>
    </xf>
    <xf numFmtId="0" fontId="2" fillId="24" borderId="0" xfId="0" applyFont="1" applyFill="1" applyBorder="1" applyAlignment="1">
      <alignment/>
    </xf>
    <xf numFmtId="0" fontId="0" fillId="0" borderId="0" xfId="0" applyAlignment="1">
      <alignment/>
    </xf>
    <xf numFmtId="0" fontId="2" fillId="24" borderId="41" xfId="0" applyFont="1" applyFill="1" applyBorder="1" applyAlignment="1">
      <alignment/>
    </xf>
    <xf numFmtId="0" fontId="0" fillId="0" borderId="41" xfId="0" applyBorder="1" applyAlignment="1">
      <alignment/>
    </xf>
    <xf numFmtId="0" fontId="9" fillId="24" borderId="23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24" borderId="0" xfId="0" applyFill="1" applyAlignment="1">
      <alignment/>
    </xf>
    <xf numFmtId="0" fontId="0" fillId="25" borderId="22" xfId="0" applyFill="1" applyBorder="1" applyAlignment="1">
      <alignment/>
    </xf>
    <xf numFmtId="0" fontId="0" fillId="24" borderId="26" xfId="0" applyFill="1" applyBorder="1" applyAlignment="1">
      <alignment/>
    </xf>
    <xf numFmtId="0" fontId="0" fillId="0" borderId="26" xfId="0" applyBorder="1" applyAlignment="1">
      <alignment/>
    </xf>
    <xf numFmtId="0" fontId="9" fillId="24" borderId="26" xfId="0" applyFont="1" applyFill="1" applyBorder="1" applyAlignment="1">
      <alignment/>
    </xf>
    <xf numFmtId="0" fontId="10" fillId="24" borderId="26" xfId="0" applyFont="1" applyFill="1" applyBorder="1" applyAlignment="1">
      <alignment/>
    </xf>
    <xf numFmtId="0" fontId="9" fillId="24" borderId="26" xfId="0" applyFont="1" applyFill="1" applyBorder="1" applyAlignment="1">
      <alignment horizontal="left"/>
    </xf>
    <xf numFmtId="0" fontId="3" fillId="25" borderId="22" xfId="0" applyFont="1" applyFill="1" applyBorder="1" applyAlignment="1">
      <alignment horizontal="left"/>
    </xf>
    <xf numFmtId="0" fontId="13" fillId="24" borderId="26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7" xfId="48" applyFont="1" applyBorder="1" applyAlignment="1">
      <alignment horizontal="center" wrapText="1"/>
      <protection/>
    </xf>
    <xf numFmtId="0" fontId="6" fillId="0" borderId="38" xfId="48" applyFont="1" applyBorder="1" applyAlignment="1">
      <alignment horizontal="center" wrapText="1"/>
      <protection/>
    </xf>
    <xf numFmtId="0" fontId="0" fillId="0" borderId="0" xfId="48" applyAlignment="1">
      <alignment horizontal="center"/>
      <protection/>
    </xf>
    <xf numFmtId="1" fontId="14" fillId="0" borderId="38" xfId="48" applyNumberFormat="1" applyFont="1" applyBorder="1" applyAlignment="1">
      <alignment horizontal="center"/>
      <protection/>
    </xf>
    <xf numFmtId="171" fontId="0" fillId="0" borderId="0" xfId="48" applyNumberFormat="1" applyAlignment="1">
      <alignment horizontal="center"/>
      <protection/>
    </xf>
    <xf numFmtId="176" fontId="0" fillId="0" borderId="0" xfId="48" applyNumberFormat="1" applyAlignment="1">
      <alignment horizontal="center"/>
      <protection/>
    </xf>
    <xf numFmtId="169" fontId="14" fillId="0" borderId="38" xfId="48" applyNumberFormat="1" applyFont="1" applyBorder="1" applyAlignment="1">
      <alignment horizontal="center"/>
      <protection/>
    </xf>
    <xf numFmtId="3" fontId="0" fillId="0" borderId="0" xfId="48" applyNumberFormat="1" applyAlignment="1">
      <alignment horizontal="center"/>
      <protection/>
    </xf>
    <xf numFmtId="0" fontId="5" fillId="0" borderId="10" xfId="48" applyFont="1" applyBorder="1" applyAlignment="1">
      <alignment horizontal="center"/>
      <protection/>
    </xf>
    <xf numFmtId="0" fontId="33" fillId="0" borderId="38" xfId="48" applyFont="1" applyBorder="1" applyAlignment="1">
      <alignment horizontal="center" wrapText="1"/>
      <protection/>
    </xf>
    <xf numFmtId="0" fontId="6" fillId="0" borderId="38" xfId="48" applyFont="1" applyBorder="1" applyAlignment="1">
      <alignment horizontal="center"/>
      <protection/>
    </xf>
    <xf numFmtId="171" fontId="25" fillId="0" borderId="0" xfId="49" applyNumberFormat="1" applyFont="1" applyFill="1" applyBorder="1" applyAlignment="1">
      <alignment horizontal="center"/>
      <protection/>
    </xf>
    <xf numFmtId="171" fontId="0" fillId="0" borderId="0" xfId="48" applyNumberFormat="1" applyFont="1" applyFill="1" applyBorder="1" applyAlignment="1">
      <alignment horizontal="center"/>
      <protection/>
    </xf>
    <xf numFmtId="171" fontId="0" fillId="0" borderId="0" xfId="48" applyNumberFormat="1" applyFont="1" applyAlignment="1">
      <alignment horizontal="center"/>
      <protection/>
    </xf>
    <xf numFmtId="171" fontId="0" fillId="0" borderId="0" xfId="48" applyNumberFormat="1" applyFill="1" applyBorder="1" applyAlignment="1">
      <alignment horizontal="center"/>
      <protection/>
    </xf>
    <xf numFmtId="171" fontId="0" fillId="0" borderId="0" xfId="48" applyNumberFormat="1" applyBorder="1" applyAlignment="1">
      <alignment horizontal="center"/>
      <protection/>
    </xf>
    <xf numFmtId="171" fontId="25" fillId="0" borderId="0" xfId="49" applyNumberFormat="1" applyFont="1" applyFill="1" applyBorder="1" applyAlignment="1">
      <alignment horizontal="center"/>
      <protection/>
    </xf>
    <xf numFmtId="171" fontId="0" fillId="0" borderId="0" xfId="48" applyNumberFormat="1" applyFill="1" applyAlignment="1">
      <alignment horizontal="center"/>
      <protection/>
    </xf>
    <xf numFmtId="0" fontId="3" fillId="25" borderId="22" xfId="48" applyFont="1" applyFill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~9085392" xfId="48"/>
    <cellStyle name="normální_List1 (2)" xfId="49"/>
    <cellStyle name="Percent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3" sqref="B3:C21"/>
    </sheetView>
  </sheetViews>
  <sheetFormatPr defaultColWidth="9.140625" defaultRowHeight="12.75"/>
  <cols>
    <col min="1" max="1" width="22.00390625" style="98" customWidth="1"/>
    <col min="2" max="2" width="25.28125" style="98" customWidth="1"/>
    <col min="3" max="3" width="26.28125" style="98" customWidth="1"/>
    <col min="4" max="16384" width="9.140625" style="98" customWidth="1"/>
  </cols>
  <sheetData>
    <row r="1" spans="1:3" ht="13.5" thickBot="1">
      <c r="A1" s="127" t="s">
        <v>466</v>
      </c>
      <c r="B1" s="127"/>
      <c r="C1" s="127"/>
    </row>
    <row r="2" spans="1:3" ht="13.5" thickBot="1">
      <c r="A2" s="128" t="s">
        <v>467</v>
      </c>
      <c r="B2" s="128"/>
      <c r="C2" s="128"/>
    </row>
    <row r="3" spans="1:3" ht="13.5" thickBot="1">
      <c r="A3" s="99"/>
      <c r="B3" s="169" t="s">
        <v>468</v>
      </c>
      <c r="C3" s="169" t="s">
        <v>469</v>
      </c>
    </row>
    <row r="4" spans="1:3" ht="13.5" thickBot="1">
      <c r="A4" s="100"/>
      <c r="B4" s="170" t="s">
        <v>470</v>
      </c>
      <c r="C4" s="170" t="s">
        <v>471</v>
      </c>
    </row>
    <row r="5" spans="1:3" ht="13.5" thickTop="1">
      <c r="A5" s="102" t="s">
        <v>198</v>
      </c>
      <c r="B5" s="171">
        <v>98.2</v>
      </c>
      <c r="C5" s="171">
        <v>233</v>
      </c>
    </row>
    <row r="6" spans="1:3" ht="12.75">
      <c r="A6" s="102" t="s">
        <v>200</v>
      </c>
      <c r="B6" s="171">
        <v>81.2</v>
      </c>
      <c r="C6" s="171">
        <v>128</v>
      </c>
    </row>
    <row r="7" spans="1:3" ht="12.75">
      <c r="A7" s="102" t="s">
        <v>472</v>
      </c>
      <c r="B7" s="171">
        <v>6</v>
      </c>
      <c r="C7" s="171">
        <v>176</v>
      </c>
    </row>
    <row r="8" spans="1:3" ht="12.75">
      <c r="A8" s="102" t="s">
        <v>14</v>
      </c>
      <c r="B8" s="171">
        <v>108.2</v>
      </c>
      <c r="C8" s="171">
        <v>341</v>
      </c>
    </row>
    <row r="9" spans="1:3" ht="12.75">
      <c r="A9" s="102" t="s">
        <v>15</v>
      </c>
      <c r="B9" s="171">
        <v>165.3</v>
      </c>
      <c r="C9" s="171">
        <v>124</v>
      </c>
    </row>
    <row r="10" spans="1:3" ht="12.75">
      <c r="A10" s="102" t="s">
        <v>201</v>
      </c>
      <c r="B10" s="171">
        <v>68.5</v>
      </c>
      <c r="C10" s="171">
        <v>227</v>
      </c>
    </row>
    <row r="11" spans="1:3" ht="12.75">
      <c r="A11" s="102" t="s">
        <v>203</v>
      </c>
      <c r="B11" s="171">
        <v>86</v>
      </c>
      <c r="C11" s="171">
        <v>160</v>
      </c>
    </row>
    <row r="12" spans="1:3" ht="12.75">
      <c r="A12" s="102" t="s">
        <v>16</v>
      </c>
      <c r="B12" s="171">
        <v>120.1</v>
      </c>
      <c r="C12" s="171">
        <v>126</v>
      </c>
    </row>
    <row r="13" spans="1:3" ht="12.75">
      <c r="A13" s="102" t="s">
        <v>199</v>
      </c>
      <c r="B13" s="171">
        <v>71.6</v>
      </c>
      <c r="C13" s="171">
        <v>289</v>
      </c>
    </row>
    <row r="14" spans="1:3" ht="12.75">
      <c r="A14" s="102" t="s">
        <v>204</v>
      </c>
      <c r="B14" s="171">
        <v>18</v>
      </c>
      <c r="C14" s="171">
        <v>254</v>
      </c>
    </row>
    <row r="15" spans="1:3" ht="12.75">
      <c r="A15" s="102" t="s">
        <v>473</v>
      </c>
      <c r="B15" s="171">
        <v>72</v>
      </c>
      <c r="C15" s="171">
        <v>212</v>
      </c>
    </row>
    <row r="16" spans="1:3" ht="12.75">
      <c r="A16" s="102" t="s">
        <v>18</v>
      </c>
      <c r="B16" s="171">
        <v>65.2</v>
      </c>
      <c r="C16" s="171">
        <v>223</v>
      </c>
    </row>
    <row r="17" spans="1:3" ht="12.75">
      <c r="A17" s="102" t="s">
        <v>197</v>
      </c>
      <c r="B17" s="171">
        <v>72.2</v>
      </c>
      <c r="C17" s="171">
        <v>166</v>
      </c>
    </row>
    <row r="18" spans="1:3" ht="12.75">
      <c r="A18" s="102" t="s">
        <v>205</v>
      </c>
      <c r="B18" s="171">
        <v>107.8</v>
      </c>
      <c r="C18" s="171">
        <v>249</v>
      </c>
    </row>
    <row r="19" spans="1:3" ht="12.75">
      <c r="A19" s="102" t="s">
        <v>206</v>
      </c>
      <c r="B19" s="171">
        <v>47.6</v>
      </c>
      <c r="C19" s="171">
        <v>129</v>
      </c>
    </row>
    <row r="20" spans="1:3" ht="12.75">
      <c r="A20" s="102" t="s">
        <v>207</v>
      </c>
      <c r="B20" s="171">
        <v>43.3</v>
      </c>
      <c r="C20" s="171">
        <v>69</v>
      </c>
    </row>
    <row r="21" spans="1:3" ht="12.75">
      <c r="A21" s="102" t="s">
        <v>202</v>
      </c>
      <c r="B21" s="171">
        <v>48.6</v>
      </c>
      <c r="C21" s="171">
        <v>178</v>
      </c>
    </row>
    <row r="22" spans="1:3" ht="12.75">
      <c r="A22" s="126" t="s">
        <v>474</v>
      </c>
      <c r="B22" s="126"/>
      <c r="C22" s="126"/>
    </row>
    <row r="24" spans="1:3" ht="12.75">
      <c r="A24" s="103"/>
      <c r="B24" s="103"/>
      <c r="C24" s="103"/>
    </row>
    <row r="25" spans="1:3" ht="12.75">
      <c r="A25" s="103"/>
      <c r="B25" s="103"/>
      <c r="C25" s="103"/>
    </row>
    <row r="26" spans="1:3" ht="12.75">
      <c r="A26" s="103"/>
      <c r="B26" s="103"/>
      <c r="C26" s="103"/>
    </row>
    <row r="27" spans="1:3" ht="12.75">
      <c r="A27" s="103"/>
      <c r="B27" s="103"/>
      <c r="C27" s="103"/>
    </row>
    <row r="28" spans="1:3" ht="12.75">
      <c r="A28" s="103"/>
      <c r="B28" s="103"/>
      <c r="C28" s="103"/>
    </row>
    <row r="29" spans="1:3" ht="12.75">
      <c r="A29" s="103"/>
      <c r="B29" s="103"/>
      <c r="C29" s="103"/>
    </row>
    <row r="30" spans="1:3" ht="12.75">
      <c r="A30" s="103"/>
      <c r="B30" s="103"/>
      <c r="C30" s="103"/>
    </row>
    <row r="31" spans="1:3" ht="12.75">
      <c r="A31" s="103"/>
      <c r="B31" s="103"/>
      <c r="C31" s="103"/>
    </row>
    <row r="32" spans="1:3" ht="12.75">
      <c r="A32" s="103"/>
      <c r="B32" s="103"/>
      <c r="C32" s="103"/>
    </row>
  </sheetData>
  <mergeCells count="3">
    <mergeCell ref="A1:C1"/>
    <mergeCell ref="A2:C2"/>
    <mergeCell ref="A22:C2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2"/>
    </sheetView>
  </sheetViews>
  <sheetFormatPr defaultColWidth="9.140625" defaultRowHeight="12.75"/>
  <cols>
    <col min="1" max="1" width="29.421875" style="98" bestFit="1" customWidth="1"/>
    <col min="2" max="2" width="32.00390625" style="98" bestFit="1" customWidth="1"/>
    <col min="3" max="3" width="9.8515625" style="98" customWidth="1"/>
    <col min="4" max="4" width="10.8515625" style="98" customWidth="1"/>
    <col min="5" max="5" width="9.8515625" style="98" customWidth="1"/>
    <col min="6" max="6" width="9.57421875" style="98" customWidth="1"/>
    <col min="7" max="7" width="10.28125" style="98" customWidth="1"/>
    <col min="8" max="16384" width="9.140625" style="98" customWidth="1"/>
  </cols>
  <sheetData>
    <row r="1" spans="1:7" ht="13.5" thickBot="1">
      <c r="A1" s="129" t="s">
        <v>587</v>
      </c>
      <c r="B1" s="129"/>
      <c r="C1" s="129"/>
      <c r="D1" s="129"/>
      <c r="E1" s="129"/>
      <c r="F1" s="129"/>
      <c r="G1" s="129"/>
    </row>
    <row r="2" spans="1:7" ht="13.5" thickBot="1">
      <c r="A2" s="130" t="s">
        <v>588</v>
      </c>
      <c r="B2" s="130"/>
      <c r="C2" s="130"/>
      <c r="D2" s="130"/>
      <c r="E2" s="130"/>
      <c r="F2" s="130"/>
      <c r="G2" s="130"/>
    </row>
    <row r="3" spans="1:7" ht="13.5" thickBot="1">
      <c r="A3" s="104"/>
      <c r="B3" s="104"/>
      <c r="C3" s="172">
        <v>2007</v>
      </c>
      <c r="D3" s="172">
        <v>2008</v>
      </c>
      <c r="E3" s="172">
        <v>2009</v>
      </c>
      <c r="F3" s="172">
        <v>2010</v>
      </c>
      <c r="G3" s="172">
        <v>2011</v>
      </c>
    </row>
    <row r="4" spans="1:7" ht="13.5" thickTop="1">
      <c r="A4" s="102" t="s">
        <v>589</v>
      </c>
      <c r="B4" s="105" t="s">
        <v>590</v>
      </c>
      <c r="C4" s="173">
        <v>9.55053</v>
      </c>
      <c r="D4" s="173">
        <v>10.66235</v>
      </c>
      <c r="E4" s="173">
        <v>9.97124</v>
      </c>
      <c r="F4" s="173">
        <v>9.817</v>
      </c>
      <c r="G4" s="173">
        <v>10.406</v>
      </c>
    </row>
    <row r="5" spans="1:7" ht="12.75">
      <c r="A5" s="102" t="s">
        <v>591</v>
      </c>
      <c r="B5" s="105" t="s">
        <v>592</v>
      </c>
      <c r="C5" s="173">
        <v>17.25489</v>
      </c>
      <c r="D5" s="173">
        <v>20.053630000000002</v>
      </c>
      <c r="E5" s="173">
        <v>20.563380000000002</v>
      </c>
      <c r="F5" s="173">
        <v>20.999869999999998</v>
      </c>
      <c r="G5" s="173">
        <v>22.323</v>
      </c>
    </row>
    <row r="6" spans="1:7" ht="12.75">
      <c r="A6" s="102" t="s">
        <v>593</v>
      </c>
      <c r="B6" s="105" t="s">
        <v>594</v>
      </c>
      <c r="C6" s="173">
        <v>1.454</v>
      </c>
      <c r="D6" s="173">
        <v>1.72</v>
      </c>
      <c r="E6" s="173">
        <v>1.741</v>
      </c>
      <c r="F6" s="173">
        <v>1.777</v>
      </c>
      <c r="G6" s="173">
        <v>1.768</v>
      </c>
    </row>
    <row r="7" spans="1:7" ht="12.75">
      <c r="A7" s="102" t="s">
        <v>595</v>
      </c>
      <c r="B7" s="105" t="s">
        <v>596</v>
      </c>
      <c r="C7" s="173">
        <v>9.924</v>
      </c>
      <c r="D7" s="173">
        <v>12.385</v>
      </c>
      <c r="E7" s="173">
        <v>13.625</v>
      </c>
      <c r="F7" s="173">
        <v>15.288</v>
      </c>
      <c r="G7" s="173">
        <v>17.012</v>
      </c>
    </row>
    <row r="8" spans="1:7" ht="12.75">
      <c r="A8" s="126" t="s">
        <v>474</v>
      </c>
      <c r="B8" s="126"/>
      <c r="C8" s="126"/>
      <c r="D8" s="126"/>
      <c r="E8" s="126"/>
      <c r="F8" s="126"/>
      <c r="G8" s="126"/>
    </row>
    <row r="13" spans="3:7" ht="12.75">
      <c r="C13" s="106"/>
      <c r="D13" s="106"/>
      <c r="E13" s="106"/>
      <c r="F13" s="106"/>
      <c r="G13" s="106"/>
    </row>
    <row r="14" spans="3:7" ht="12.75">
      <c r="C14" s="106"/>
      <c r="D14" s="106"/>
      <c r="E14" s="106"/>
      <c r="F14" s="106"/>
      <c r="G14" s="106"/>
    </row>
    <row r="15" spans="3:7" ht="12.75">
      <c r="C15" s="106"/>
      <c r="D15" s="106"/>
      <c r="E15" s="106"/>
      <c r="F15" s="106"/>
      <c r="G15" s="106"/>
    </row>
    <row r="16" spans="3:7" ht="12.75">
      <c r="C16" s="106"/>
      <c r="D16" s="106"/>
      <c r="E16" s="106"/>
      <c r="F16" s="106"/>
      <c r="G16" s="106"/>
    </row>
  </sheetData>
  <mergeCells count="3">
    <mergeCell ref="A1:G1"/>
    <mergeCell ref="A2:G2"/>
    <mergeCell ref="A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D15" sqref="D15"/>
    </sheetView>
  </sheetViews>
  <sheetFormatPr defaultColWidth="9.140625" defaultRowHeight="12.75"/>
  <cols>
    <col min="1" max="1" width="21.00390625" style="98" bestFit="1" customWidth="1"/>
    <col min="2" max="2" width="22.421875" style="98" bestFit="1" customWidth="1"/>
    <col min="3" max="16384" width="9.140625" style="98" customWidth="1"/>
  </cols>
  <sheetData>
    <row r="1" spans="1:29" ht="13.5" thickBot="1">
      <c r="A1" s="129" t="s">
        <v>597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ht="13.5" thickBot="1">
      <c r="A2" s="130" t="s">
        <v>598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29" ht="13.5" thickBot="1">
      <c r="A3" s="104"/>
      <c r="B3" s="104"/>
      <c r="C3" s="172" t="s">
        <v>517</v>
      </c>
      <c r="D3" s="172" t="s">
        <v>518</v>
      </c>
      <c r="E3" s="172" t="s">
        <v>519</v>
      </c>
      <c r="F3" s="172" t="s">
        <v>520</v>
      </c>
      <c r="G3" s="172" t="s">
        <v>521</v>
      </c>
      <c r="H3" s="172" t="s">
        <v>522</v>
      </c>
      <c r="I3" s="172" t="s">
        <v>523</v>
      </c>
      <c r="J3" s="172" t="s">
        <v>524</v>
      </c>
      <c r="K3" s="172" t="s">
        <v>525</v>
      </c>
      <c r="L3" s="172" t="s">
        <v>526</v>
      </c>
      <c r="M3" s="172" t="s">
        <v>527</v>
      </c>
      <c r="N3" s="172" t="s">
        <v>528</v>
      </c>
      <c r="O3" s="172" t="s">
        <v>529</v>
      </c>
      <c r="P3" s="172" t="s">
        <v>530</v>
      </c>
      <c r="Q3" s="172" t="s">
        <v>531</v>
      </c>
      <c r="R3" s="172" t="s">
        <v>532</v>
      </c>
      <c r="S3" s="172" t="s">
        <v>533</v>
      </c>
      <c r="T3" s="172" t="s">
        <v>534</v>
      </c>
      <c r="U3" s="172" t="s">
        <v>535</v>
      </c>
      <c r="V3" s="172" t="s">
        <v>536</v>
      </c>
      <c r="W3" s="172" t="s">
        <v>537</v>
      </c>
      <c r="X3" s="172" t="s">
        <v>538</v>
      </c>
      <c r="Y3" s="172" t="s">
        <v>539</v>
      </c>
      <c r="Z3" s="172" t="s">
        <v>540</v>
      </c>
      <c r="AA3" s="172" t="s">
        <v>541</v>
      </c>
      <c r="AB3" s="172" t="s">
        <v>542</v>
      </c>
      <c r="AC3" s="172" t="s">
        <v>599</v>
      </c>
    </row>
    <row r="4" spans="1:29" ht="13.5" thickTop="1">
      <c r="A4" s="102" t="s">
        <v>600</v>
      </c>
      <c r="B4" s="105" t="s">
        <v>601</v>
      </c>
      <c r="C4" s="173">
        <v>3.58</v>
      </c>
      <c r="D4" s="173">
        <v>3.52</v>
      </c>
      <c r="E4" s="173">
        <v>3.45</v>
      </c>
      <c r="F4" s="173">
        <v>3.45</v>
      </c>
      <c r="G4" s="173">
        <v>3.37</v>
      </c>
      <c r="H4" s="173">
        <v>3.3</v>
      </c>
      <c r="I4" s="173">
        <v>3.38</v>
      </c>
      <c r="J4" s="173">
        <v>3.5</v>
      </c>
      <c r="K4" s="173">
        <v>3.38</v>
      </c>
      <c r="L4" s="173">
        <v>3.37</v>
      </c>
      <c r="M4" s="173">
        <v>3.4</v>
      </c>
      <c r="N4" s="173">
        <v>3.4</v>
      </c>
      <c r="O4" s="173">
        <v>3.57</v>
      </c>
      <c r="P4" s="173">
        <v>3.65</v>
      </c>
      <c r="Q4" s="173">
        <v>3.68</v>
      </c>
      <c r="R4" s="173">
        <v>3.8</v>
      </c>
      <c r="S4" s="173">
        <v>3.85</v>
      </c>
      <c r="T4" s="173">
        <v>3.84</v>
      </c>
      <c r="U4" s="173">
        <v>3.86</v>
      </c>
      <c r="V4" s="173">
        <v>3.92</v>
      </c>
      <c r="W4" s="173">
        <v>3.79</v>
      </c>
      <c r="X4" s="173">
        <v>3.74</v>
      </c>
      <c r="Y4" s="173">
        <v>3.73</v>
      </c>
      <c r="Z4" s="173">
        <v>3.76</v>
      </c>
      <c r="AA4" s="173">
        <v>3.78</v>
      </c>
      <c r="AB4" s="173">
        <v>3.7</v>
      </c>
      <c r="AC4" s="173">
        <v>3.61</v>
      </c>
    </row>
    <row r="5" spans="1:29" ht="12.75">
      <c r="A5" s="102" t="s">
        <v>602</v>
      </c>
      <c r="B5" s="105" t="s">
        <v>603</v>
      </c>
      <c r="C5" s="173">
        <v>5.46</v>
      </c>
      <c r="D5" s="173">
        <v>5.46</v>
      </c>
      <c r="E5" s="173">
        <v>5.5</v>
      </c>
      <c r="F5" s="173">
        <v>5.36</v>
      </c>
      <c r="G5" s="173">
        <v>5.31</v>
      </c>
      <c r="H5" s="173">
        <v>5.21</v>
      </c>
      <c r="I5" s="173">
        <v>5.24</v>
      </c>
      <c r="J5" s="173">
        <v>5.29</v>
      </c>
      <c r="K5" s="173">
        <v>5.32</v>
      </c>
      <c r="L5" s="173">
        <v>5.09</v>
      </c>
      <c r="M5" s="173">
        <v>4.79</v>
      </c>
      <c r="N5" s="173">
        <v>4.8</v>
      </c>
      <c r="O5" s="173">
        <v>4.65</v>
      </c>
      <c r="P5" s="173">
        <v>4.86</v>
      </c>
      <c r="Q5" s="173">
        <v>4.83</v>
      </c>
      <c r="R5" s="173">
        <v>4.86</v>
      </c>
      <c r="S5" s="173">
        <v>4.8</v>
      </c>
      <c r="T5" s="173">
        <v>4.67</v>
      </c>
      <c r="U5" s="173">
        <v>4.79</v>
      </c>
      <c r="V5" s="173">
        <v>4.76</v>
      </c>
      <c r="W5" s="173">
        <v>4.89</v>
      </c>
      <c r="X5" s="173">
        <v>5.02</v>
      </c>
      <c r="Y5" s="173">
        <v>4.98</v>
      </c>
      <c r="Z5" s="173">
        <v>4.98</v>
      </c>
      <c r="AA5" s="173">
        <v>5.23</v>
      </c>
      <c r="AB5" s="173">
        <v>5.06</v>
      </c>
      <c r="AC5" s="173">
        <v>4.82</v>
      </c>
    </row>
    <row r="6" spans="1:29" ht="12.75">
      <c r="A6" s="102" t="s">
        <v>604</v>
      </c>
      <c r="B6" s="105" t="s">
        <v>605</v>
      </c>
      <c r="C6" s="173">
        <v>3.37</v>
      </c>
      <c r="D6" s="173">
        <v>3.4</v>
      </c>
      <c r="E6" s="173">
        <v>3.37</v>
      </c>
      <c r="F6" s="173">
        <v>3.31</v>
      </c>
      <c r="G6" s="173">
        <v>3.36</v>
      </c>
      <c r="H6" s="173">
        <v>3.36</v>
      </c>
      <c r="I6" s="173">
        <v>3.43</v>
      </c>
      <c r="J6" s="173">
        <v>3.49</v>
      </c>
      <c r="K6" s="173">
        <v>3.44</v>
      </c>
      <c r="L6" s="173">
        <v>3.54</v>
      </c>
      <c r="M6" s="173">
        <v>3.64</v>
      </c>
      <c r="N6" s="173">
        <v>3.6</v>
      </c>
      <c r="O6" s="173">
        <v>3.54</v>
      </c>
      <c r="P6" s="173">
        <v>3.7</v>
      </c>
      <c r="Q6" s="173">
        <v>3.8</v>
      </c>
      <c r="R6" s="173">
        <v>3.89</v>
      </c>
      <c r="S6" s="173">
        <v>4.01</v>
      </c>
      <c r="T6" s="173">
        <v>4.03</v>
      </c>
      <c r="U6" s="173">
        <v>4.17</v>
      </c>
      <c r="V6" s="173">
        <v>4.16</v>
      </c>
      <c r="W6" s="173">
        <v>4.21</v>
      </c>
      <c r="X6" s="173">
        <v>4.3</v>
      </c>
      <c r="Y6" s="173">
        <v>4.36</v>
      </c>
      <c r="Z6" s="173">
        <v>4.43</v>
      </c>
      <c r="AA6" s="173">
        <v>4.37</v>
      </c>
      <c r="AB6" s="173">
        <v>4.3</v>
      </c>
      <c r="AC6" s="173">
        <v>4.24</v>
      </c>
    </row>
    <row r="7" spans="1:29" s="109" customFormat="1" ht="12.75">
      <c r="A7" s="102" t="s">
        <v>606</v>
      </c>
      <c r="B7" s="105" t="s">
        <v>607</v>
      </c>
      <c r="C7" s="173">
        <v>3.68</v>
      </c>
      <c r="D7" s="173">
        <v>3.77</v>
      </c>
      <c r="E7" s="173">
        <v>3.98</v>
      </c>
      <c r="F7" s="173">
        <v>3.82</v>
      </c>
      <c r="G7" s="173">
        <v>3.74</v>
      </c>
      <c r="H7" s="173">
        <v>3.84</v>
      </c>
      <c r="I7" s="173">
        <v>4.06</v>
      </c>
      <c r="J7" s="173">
        <v>4.23</v>
      </c>
      <c r="K7" s="173">
        <v>4.08</v>
      </c>
      <c r="L7" s="173">
        <v>4.19</v>
      </c>
      <c r="M7" s="173">
        <v>4.16</v>
      </c>
      <c r="N7" s="173">
        <v>4.09</v>
      </c>
      <c r="O7" s="173">
        <v>4.01</v>
      </c>
      <c r="P7" s="173">
        <v>4.17</v>
      </c>
      <c r="Q7" s="173">
        <v>4.31</v>
      </c>
      <c r="R7" s="173">
        <v>4.33</v>
      </c>
      <c r="S7" s="173">
        <v>4.7</v>
      </c>
      <c r="T7" s="173">
        <v>4.56</v>
      </c>
      <c r="U7" s="173">
        <v>4.66</v>
      </c>
      <c r="V7" s="173">
        <v>4.55</v>
      </c>
      <c r="W7" s="173">
        <v>4.7</v>
      </c>
      <c r="X7" s="173">
        <v>4.76</v>
      </c>
      <c r="Y7" s="173">
        <v>4.73</v>
      </c>
      <c r="Z7" s="173">
        <v>4.46</v>
      </c>
      <c r="AA7" s="173">
        <v>4.2</v>
      </c>
      <c r="AB7" s="173">
        <v>4.4</v>
      </c>
      <c r="AC7" s="173">
        <v>4.36</v>
      </c>
    </row>
    <row r="8" spans="1:29" ht="12.75">
      <c r="A8" s="126" t="s">
        <v>608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</row>
  </sheetData>
  <mergeCells count="3">
    <mergeCell ref="A1:AC1"/>
    <mergeCell ref="A2:AC2"/>
    <mergeCell ref="A8:AC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D37" sqref="D37"/>
    </sheetView>
  </sheetViews>
  <sheetFormatPr defaultColWidth="9.140625" defaultRowHeight="12.75"/>
  <cols>
    <col min="1" max="1" width="10.57421875" style="98" customWidth="1"/>
    <col min="2" max="2" width="17.57421875" style="98" bestFit="1" customWidth="1"/>
    <col min="3" max="3" width="42.57421875" style="98" customWidth="1"/>
    <col min="4" max="4" width="22.140625" style="98" bestFit="1" customWidth="1"/>
    <col min="5" max="16384" width="9.140625" style="98" customWidth="1"/>
  </cols>
  <sheetData>
    <row r="1" spans="1:25" s="109" customFormat="1" ht="13.5" thickBot="1">
      <c r="A1" s="127" t="s">
        <v>609</v>
      </c>
      <c r="B1" s="127"/>
      <c r="C1" s="127"/>
      <c r="D1" s="12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s="109" customFormat="1" ht="13.5" thickBot="1">
      <c r="A2" s="128" t="s">
        <v>610</v>
      </c>
      <c r="B2" s="128"/>
      <c r="C2" s="128"/>
      <c r="D2" s="12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s="109" customFormat="1" ht="13.5" thickBot="1">
      <c r="A3" s="114"/>
      <c r="B3" s="177" t="s">
        <v>611</v>
      </c>
      <c r="C3" s="177" t="s">
        <v>612</v>
      </c>
      <c r="D3" s="177" t="s">
        <v>613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5" s="109" customFormat="1" ht="13.5" thickBot="1">
      <c r="A4" s="100"/>
      <c r="B4" s="170" t="s">
        <v>614</v>
      </c>
      <c r="C4" s="178" t="s">
        <v>615</v>
      </c>
      <c r="D4" s="170" t="s">
        <v>616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5" s="109" customFormat="1" ht="13.5" thickTop="1">
      <c r="A5" s="115" t="s">
        <v>617</v>
      </c>
      <c r="B5" s="171">
        <v>109</v>
      </c>
      <c r="C5" s="171">
        <v>95.8</v>
      </c>
      <c r="D5" s="171">
        <v>109.3</v>
      </c>
      <c r="E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s="109" customFormat="1" ht="12.75">
      <c r="A6" s="115" t="s">
        <v>618</v>
      </c>
      <c r="B6" s="171">
        <v>105.8</v>
      </c>
      <c r="C6" s="171">
        <v>108.8</v>
      </c>
      <c r="D6" s="171">
        <v>103.5</v>
      </c>
      <c r="E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9" customFormat="1" ht="12.75">
      <c r="A7" s="115" t="s">
        <v>619</v>
      </c>
      <c r="B7" s="171">
        <v>108.5</v>
      </c>
      <c r="C7" s="171">
        <v>108.1</v>
      </c>
      <c r="D7" s="171">
        <v>104.9</v>
      </c>
      <c r="E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9" customFormat="1" ht="12.75">
      <c r="A8" s="115" t="s">
        <v>620</v>
      </c>
      <c r="B8" s="171">
        <v>112.8</v>
      </c>
      <c r="C8" s="171">
        <v>106.6</v>
      </c>
      <c r="D8" s="171">
        <v>108.6</v>
      </c>
      <c r="E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9" customFormat="1" ht="12.75">
      <c r="A9" s="115" t="s">
        <v>555</v>
      </c>
      <c r="B9" s="171">
        <v>116.5</v>
      </c>
      <c r="C9" s="171">
        <v>102.2</v>
      </c>
      <c r="D9" s="171">
        <v>112.1</v>
      </c>
      <c r="E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s="109" customFormat="1" ht="12.75">
      <c r="A10" s="115" t="s">
        <v>621</v>
      </c>
      <c r="B10" s="171">
        <v>117.9</v>
      </c>
      <c r="C10" s="171">
        <v>122.7</v>
      </c>
      <c r="D10" s="171">
        <v>115.5</v>
      </c>
      <c r="E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9" customFormat="1" ht="12.75">
      <c r="A11" s="115" t="s">
        <v>622</v>
      </c>
      <c r="B11" s="171">
        <v>116.4</v>
      </c>
      <c r="C11" s="171">
        <v>121.6</v>
      </c>
      <c r="D11" s="171">
        <v>115.3</v>
      </c>
      <c r="E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9" customFormat="1" ht="12.75">
      <c r="A12" s="115" t="s">
        <v>623</v>
      </c>
      <c r="B12" s="171">
        <v>125.8</v>
      </c>
      <c r="C12" s="171">
        <v>119.8</v>
      </c>
      <c r="D12" s="171">
        <v>124.1</v>
      </c>
      <c r="E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9" customFormat="1" ht="12.75">
      <c r="A13" s="115" t="s">
        <v>624</v>
      </c>
      <c r="B13" s="171">
        <v>117.1</v>
      </c>
      <c r="C13" s="171">
        <v>113.2</v>
      </c>
      <c r="D13" s="171">
        <v>118.7</v>
      </c>
      <c r="E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9" customFormat="1" ht="12.75">
      <c r="A14" s="115" t="s">
        <v>625</v>
      </c>
      <c r="B14" s="171">
        <v>97.4</v>
      </c>
      <c r="C14" s="171">
        <v>71.6</v>
      </c>
      <c r="D14" s="171">
        <v>101.4</v>
      </c>
      <c r="E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9" customFormat="1" ht="12.75">
      <c r="A15" s="115" t="s">
        <v>626</v>
      </c>
      <c r="B15" s="171">
        <v>83.4</v>
      </c>
      <c r="C15" s="171">
        <v>63.6</v>
      </c>
      <c r="D15" s="171">
        <v>87.4</v>
      </c>
      <c r="E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9" customFormat="1" ht="12.75">
      <c r="A16" s="115" t="s">
        <v>627</v>
      </c>
      <c r="B16" s="171">
        <v>74.2</v>
      </c>
      <c r="C16" s="171">
        <v>59.6</v>
      </c>
      <c r="D16" s="171">
        <v>78.5</v>
      </c>
      <c r="E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9" customFormat="1" ht="12.75">
      <c r="A17" s="115" t="s">
        <v>628</v>
      </c>
      <c r="B17" s="171">
        <v>74.7</v>
      </c>
      <c r="C17" s="171">
        <v>88.1</v>
      </c>
      <c r="D17" s="171">
        <v>77.8</v>
      </c>
      <c r="E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9" customFormat="1" ht="12.75">
      <c r="A18" s="115" t="s">
        <v>629</v>
      </c>
      <c r="B18" s="171">
        <v>88.3</v>
      </c>
      <c r="C18" s="171">
        <v>93</v>
      </c>
      <c r="D18" s="171">
        <v>88.9</v>
      </c>
      <c r="E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109" customFormat="1" ht="12.75">
      <c r="A19" s="115" t="s">
        <v>630</v>
      </c>
      <c r="B19" s="171">
        <v>104.6</v>
      </c>
      <c r="C19" s="171">
        <v>97.5</v>
      </c>
      <c r="D19" s="171">
        <v>104</v>
      </c>
      <c r="E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1:25" s="109" customFormat="1" ht="12.75">
      <c r="A20" s="115" t="s">
        <v>631</v>
      </c>
      <c r="B20" s="171">
        <v>112.9</v>
      </c>
      <c r="C20" s="171">
        <v>110.3</v>
      </c>
      <c r="D20" s="171">
        <v>109.7</v>
      </c>
      <c r="E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9" customFormat="1" ht="13.5" thickBot="1">
      <c r="A21" s="115" t="s">
        <v>632</v>
      </c>
      <c r="B21" s="171">
        <v>111.6</v>
      </c>
      <c r="C21" s="171">
        <v>107</v>
      </c>
      <c r="D21" s="171">
        <v>111.8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9" customFormat="1" ht="12.75">
      <c r="A22" s="187" t="s">
        <v>501</v>
      </c>
      <c r="B22" s="187"/>
      <c r="C22" s="187"/>
      <c r="D22" s="18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9" customFormat="1" ht="12.75">
      <c r="A23" s="103"/>
      <c r="B23" s="103"/>
      <c r="C23" s="103"/>
      <c r="D23" s="110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9" customFormat="1" ht="12.75">
      <c r="A24" s="103"/>
      <c r="B24" s="103"/>
      <c r="C24" s="103"/>
      <c r="D24" s="110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9" customFormat="1" ht="12.75">
      <c r="A25" s="103"/>
      <c r="B25" s="103"/>
      <c r="C25" s="103"/>
      <c r="D25" s="110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9" customFormat="1" ht="12.75">
      <c r="A26" s="103"/>
      <c r="B26" s="103"/>
      <c r="C26" s="103"/>
      <c r="D26" s="110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9" customFormat="1" ht="12.75">
      <c r="A27" s="103"/>
      <c r="B27" s="103"/>
      <c r="C27" s="103"/>
      <c r="D27" s="110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9" customFormat="1" ht="12.75">
      <c r="A28" s="103"/>
      <c r="B28" s="103"/>
      <c r="C28" s="103"/>
      <c r="D28" s="110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9" customFormat="1" ht="12.75">
      <c r="A29" s="103"/>
      <c r="B29" s="103"/>
      <c r="C29" s="103"/>
      <c r="D29" s="110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9" customFormat="1" ht="12.75">
      <c r="A30" s="103"/>
      <c r="B30" s="103"/>
      <c r="C30" s="103"/>
      <c r="D30" s="110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9" customFormat="1" ht="12.75">
      <c r="A31" s="103"/>
      <c r="B31" s="103"/>
      <c r="C31" s="103"/>
      <c r="D31" s="110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9" customFormat="1" ht="12.75">
      <c r="A32" s="103"/>
      <c r="B32" s="103"/>
      <c r="C32" s="103"/>
      <c r="D32" s="110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9" customFormat="1" ht="12.75">
      <c r="A33" s="103"/>
      <c r="B33" s="103"/>
      <c r="C33" s="103"/>
      <c r="D33" s="110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9" customFormat="1" ht="12.75">
      <c r="A34" s="103"/>
      <c r="B34" s="103"/>
      <c r="C34" s="103"/>
      <c r="D34" s="110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9" customFormat="1" ht="12.75">
      <c r="A35" s="103"/>
      <c r="B35" s="103"/>
      <c r="C35" s="103"/>
      <c r="D35" s="110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</sheetData>
  <mergeCells count="3">
    <mergeCell ref="A1:D1"/>
    <mergeCell ref="A2:D2"/>
    <mergeCell ref="A22:D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:E2"/>
    </sheetView>
  </sheetViews>
  <sheetFormatPr defaultColWidth="9.140625" defaultRowHeight="12.75"/>
  <cols>
    <col min="1" max="1" width="9.140625" style="98" customWidth="1"/>
    <col min="2" max="2" width="14.8515625" style="98" customWidth="1"/>
    <col min="3" max="3" width="16.7109375" style="98" customWidth="1"/>
    <col min="4" max="4" width="14.140625" style="98" customWidth="1"/>
    <col min="5" max="5" width="14.57421875" style="98" customWidth="1"/>
    <col min="6" max="16384" width="9.140625" style="98" customWidth="1"/>
  </cols>
  <sheetData>
    <row r="1" spans="1:5" ht="13.5" thickBot="1">
      <c r="A1" s="129" t="s">
        <v>633</v>
      </c>
      <c r="B1" s="129"/>
      <c r="C1" s="129"/>
      <c r="D1" s="129"/>
      <c r="E1" s="129"/>
    </row>
    <row r="2" spans="1:5" ht="13.5" thickBot="1">
      <c r="A2" s="128" t="s">
        <v>634</v>
      </c>
      <c r="B2" s="128"/>
      <c r="C2" s="128"/>
      <c r="D2" s="128"/>
      <c r="E2" s="128"/>
    </row>
    <row r="3" spans="1:5" ht="13.5" thickBot="1">
      <c r="A3" s="114"/>
      <c r="B3" s="169" t="s">
        <v>21</v>
      </c>
      <c r="C3" s="169" t="s">
        <v>635</v>
      </c>
      <c r="D3" s="169" t="s">
        <v>636</v>
      </c>
      <c r="E3" s="169" t="s">
        <v>558</v>
      </c>
    </row>
    <row r="4" spans="1:5" ht="13.5" thickBot="1">
      <c r="A4" s="100"/>
      <c r="B4" s="170" t="s">
        <v>13</v>
      </c>
      <c r="C4" s="170" t="s">
        <v>637</v>
      </c>
      <c r="D4" s="179" t="s">
        <v>638</v>
      </c>
      <c r="E4" s="170" t="s">
        <v>559</v>
      </c>
    </row>
    <row r="5" spans="1:5" ht="13.5" thickTop="1">
      <c r="A5" s="116">
        <v>41030</v>
      </c>
      <c r="B5" s="180">
        <v>3.7</v>
      </c>
      <c r="C5" s="180">
        <v>-36</v>
      </c>
      <c r="D5" s="180">
        <v>7.3</v>
      </c>
      <c r="E5" s="180">
        <v>15.7</v>
      </c>
    </row>
    <row r="6" spans="1:5" ht="12.75">
      <c r="A6" s="116">
        <v>41000</v>
      </c>
      <c r="B6" s="181">
        <v>2</v>
      </c>
      <c r="C6" s="182">
        <v>-36.5</v>
      </c>
      <c r="D6" s="180">
        <v>9.3</v>
      </c>
      <c r="E6" s="180">
        <v>21</v>
      </c>
    </row>
    <row r="7" spans="1:5" ht="12.75">
      <c r="A7" s="116">
        <v>40969</v>
      </c>
      <c r="B7" s="181">
        <v>3</v>
      </c>
      <c r="C7" s="182">
        <v>-47.5</v>
      </c>
      <c r="D7" s="180">
        <v>10.7</v>
      </c>
      <c r="E7" s="180">
        <v>29.7</v>
      </c>
    </row>
    <row r="8" spans="1:5" ht="12.75">
      <c r="A8" s="116">
        <v>40940</v>
      </c>
      <c r="B8" s="181">
        <v>-1.3</v>
      </c>
      <c r="C8" s="182">
        <v>-48.5</v>
      </c>
      <c r="D8" s="180">
        <v>10.7</v>
      </c>
      <c r="E8" s="180">
        <v>19.3</v>
      </c>
    </row>
    <row r="9" spans="1:5" ht="12.75">
      <c r="A9" s="116">
        <v>40909</v>
      </c>
      <c r="B9" s="181">
        <v>4.7</v>
      </c>
      <c r="C9" s="182">
        <v>-41.5</v>
      </c>
      <c r="D9" s="180">
        <v>4.7</v>
      </c>
      <c r="E9" s="180">
        <v>22</v>
      </c>
    </row>
    <row r="10" spans="1:5" ht="12.75">
      <c r="A10" s="116">
        <v>40878</v>
      </c>
      <c r="B10" s="181">
        <v>0</v>
      </c>
      <c r="C10" s="182">
        <v>-40</v>
      </c>
      <c r="D10" s="180">
        <v>8.7</v>
      </c>
      <c r="E10" s="180">
        <v>24.7</v>
      </c>
    </row>
    <row r="11" spans="1:5" ht="12.75">
      <c r="A11" s="116">
        <v>40848</v>
      </c>
      <c r="B11" s="181">
        <v>0</v>
      </c>
      <c r="C11" s="182">
        <v>-35.5</v>
      </c>
      <c r="D11" s="180">
        <v>6</v>
      </c>
      <c r="E11" s="180">
        <v>24.7</v>
      </c>
    </row>
    <row r="12" spans="1:5" ht="12.75">
      <c r="A12" s="116">
        <v>40817</v>
      </c>
      <c r="B12" s="183">
        <v>-0.7</v>
      </c>
      <c r="C12" s="173">
        <v>-37.5</v>
      </c>
      <c r="D12" s="180">
        <v>10.7</v>
      </c>
      <c r="E12" s="173">
        <v>12</v>
      </c>
    </row>
    <row r="13" spans="1:5" ht="12.75">
      <c r="A13" s="116">
        <v>40787</v>
      </c>
      <c r="B13" s="183">
        <v>-0.3</v>
      </c>
      <c r="C13" s="173">
        <v>-44</v>
      </c>
      <c r="D13" s="180">
        <v>16.7</v>
      </c>
      <c r="E13" s="173">
        <v>13</v>
      </c>
    </row>
    <row r="14" spans="1:5" ht="12.75">
      <c r="A14" s="116">
        <v>40756</v>
      </c>
      <c r="B14" s="183">
        <v>2.3</v>
      </c>
      <c r="C14" s="173">
        <v>-47</v>
      </c>
      <c r="D14" s="180">
        <v>16</v>
      </c>
      <c r="E14" s="173">
        <v>16.666666666666668</v>
      </c>
    </row>
    <row r="15" spans="1:5" ht="12.75">
      <c r="A15" s="116">
        <v>40725</v>
      </c>
      <c r="B15" s="184">
        <v>-7.3</v>
      </c>
      <c r="C15" s="173">
        <v>-45.5</v>
      </c>
      <c r="D15" s="180">
        <v>19</v>
      </c>
      <c r="E15" s="173">
        <v>25.333333333333332</v>
      </c>
    </row>
    <row r="16" spans="1:13" ht="12.75">
      <c r="A16" s="116">
        <v>40695</v>
      </c>
      <c r="B16" s="184">
        <v>-5.333333333333333</v>
      </c>
      <c r="C16" s="173">
        <v>-44</v>
      </c>
      <c r="D16" s="180">
        <v>19.333333333333332</v>
      </c>
      <c r="E16" s="173">
        <v>33.666666666666664</v>
      </c>
      <c r="I16" s="119"/>
      <c r="J16" s="119"/>
      <c r="K16" s="119"/>
      <c r="L16" s="119"/>
      <c r="M16" s="119"/>
    </row>
    <row r="17" spans="1:13" ht="12.75">
      <c r="A17" s="116">
        <v>40664</v>
      </c>
      <c r="B17" s="184">
        <v>8.333333333333334</v>
      </c>
      <c r="C17" s="173">
        <v>-42</v>
      </c>
      <c r="D17" s="180">
        <v>17</v>
      </c>
      <c r="E17" s="173">
        <v>35</v>
      </c>
      <c r="G17" s="120"/>
      <c r="H17" s="121"/>
      <c r="M17" s="117"/>
    </row>
    <row r="18" spans="1:13" ht="12.75">
      <c r="A18" s="116">
        <v>40634</v>
      </c>
      <c r="B18" s="184">
        <v>6.666666666666667</v>
      </c>
      <c r="C18" s="185">
        <v>-41.5</v>
      </c>
      <c r="D18" s="186">
        <v>18.333333333333332</v>
      </c>
      <c r="E18" s="173">
        <v>25.666666666666668</v>
      </c>
      <c r="G18" s="120"/>
      <c r="H18" s="121"/>
      <c r="M18" s="117"/>
    </row>
    <row r="19" spans="1:13" ht="12.75">
      <c r="A19" s="116">
        <v>40603</v>
      </c>
      <c r="B19" s="184">
        <v>4.333333333333333</v>
      </c>
      <c r="C19" s="171">
        <v>-43.5</v>
      </c>
      <c r="D19" s="186">
        <v>16</v>
      </c>
      <c r="E19" s="173">
        <v>26.333333333333332</v>
      </c>
      <c r="G19" s="120"/>
      <c r="H19" s="121"/>
      <c r="M19" s="117"/>
    </row>
    <row r="20" spans="1:13" ht="12.75">
      <c r="A20" s="116">
        <v>40575</v>
      </c>
      <c r="B20" s="184">
        <v>7.666666666666667</v>
      </c>
      <c r="C20" s="173">
        <v>-40</v>
      </c>
      <c r="D20" s="173">
        <v>7.333333333333333</v>
      </c>
      <c r="E20" s="173">
        <v>25.333333333333332</v>
      </c>
      <c r="G20" s="120"/>
      <c r="H20" s="121"/>
      <c r="M20" s="117"/>
    </row>
    <row r="21" spans="1:13" ht="12.75">
      <c r="A21" s="116">
        <v>40544</v>
      </c>
      <c r="B21" s="184">
        <v>14</v>
      </c>
      <c r="C21" s="173">
        <v>-40</v>
      </c>
      <c r="D21" s="173">
        <v>19</v>
      </c>
      <c r="E21" s="173">
        <v>27</v>
      </c>
      <c r="G21" s="120"/>
      <c r="H21" s="121"/>
      <c r="M21" s="117"/>
    </row>
    <row r="22" spans="1:13" ht="12.75">
      <c r="A22" s="116">
        <v>40513</v>
      </c>
      <c r="B22" s="183">
        <v>13.3</v>
      </c>
      <c r="C22" s="173">
        <v>-37</v>
      </c>
      <c r="D22" s="173">
        <v>18</v>
      </c>
      <c r="E22" s="173">
        <v>26.333333333333332</v>
      </c>
      <c r="G22" s="120"/>
      <c r="H22" s="121"/>
      <c r="M22" s="117"/>
    </row>
    <row r="23" spans="1:13" ht="12.75">
      <c r="A23" s="116">
        <v>40483</v>
      </c>
      <c r="B23" s="183">
        <v>2</v>
      </c>
      <c r="C23" s="173">
        <v>-37.5</v>
      </c>
      <c r="D23" s="173">
        <v>15</v>
      </c>
      <c r="E23" s="173">
        <v>26.3</v>
      </c>
      <c r="G23" s="120"/>
      <c r="H23" s="121"/>
      <c r="M23" s="118"/>
    </row>
    <row r="24" spans="1:13" ht="12.75">
      <c r="A24" s="116">
        <v>40452</v>
      </c>
      <c r="B24" s="183">
        <v>2.3</v>
      </c>
      <c r="C24" s="173">
        <v>-39</v>
      </c>
      <c r="D24" s="173">
        <v>11.333333333333334</v>
      </c>
      <c r="E24" s="173">
        <v>23.7</v>
      </c>
      <c r="G24" s="120"/>
      <c r="H24" s="121"/>
      <c r="M24" s="121"/>
    </row>
    <row r="25" spans="1:13" ht="12.75">
      <c r="A25" s="116">
        <v>40422</v>
      </c>
      <c r="B25" s="183">
        <v>-0.7</v>
      </c>
      <c r="C25" s="173">
        <v>-43.5</v>
      </c>
      <c r="D25" s="173">
        <v>3.6666666666666665</v>
      </c>
      <c r="E25" s="173">
        <v>21.3</v>
      </c>
      <c r="G25" s="120"/>
      <c r="H25" s="121"/>
      <c r="M25" s="121"/>
    </row>
    <row r="26" spans="1:13" ht="12.75">
      <c r="A26" s="116">
        <v>40391</v>
      </c>
      <c r="B26" s="183">
        <v>0.7</v>
      </c>
      <c r="C26" s="173">
        <v>-45</v>
      </c>
      <c r="D26" s="173">
        <v>3</v>
      </c>
      <c r="E26" s="173">
        <v>22</v>
      </c>
      <c r="G26" s="120"/>
      <c r="H26" s="121"/>
      <c r="M26" s="121"/>
    </row>
    <row r="27" spans="1:13" ht="12.75">
      <c r="A27" s="116">
        <v>40360</v>
      </c>
      <c r="B27" s="183">
        <v>7</v>
      </c>
      <c r="C27" s="173">
        <v>-45</v>
      </c>
      <c r="D27" s="173">
        <v>-1.6666666666666667</v>
      </c>
      <c r="E27" s="173">
        <v>22</v>
      </c>
      <c r="G27" s="120"/>
      <c r="H27" s="121"/>
      <c r="M27" s="121"/>
    </row>
    <row r="28" spans="1:13" ht="12.75">
      <c r="A28" s="116">
        <v>40330</v>
      </c>
      <c r="B28" s="183">
        <v>3.7</v>
      </c>
      <c r="C28" s="173">
        <v>-37.5</v>
      </c>
      <c r="D28" s="173">
        <v>-6</v>
      </c>
      <c r="E28" s="173">
        <v>23</v>
      </c>
      <c r="G28" s="120"/>
      <c r="H28" s="121"/>
      <c r="M28" s="121"/>
    </row>
    <row r="29" spans="1:13" ht="12.75">
      <c r="A29" s="116">
        <v>40299</v>
      </c>
      <c r="B29" s="183">
        <v>-1.3</v>
      </c>
      <c r="C29" s="173">
        <v>-40.5</v>
      </c>
      <c r="D29" s="173">
        <v>-6.333333333333333</v>
      </c>
      <c r="E29" s="173">
        <v>12.3</v>
      </c>
      <c r="G29" s="120"/>
      <c r="H29" s="121"/>
      <c r="M29" s="121"/>
    </row>
    <row r="30" spans="1:13" ht="12.75">
      <c r="A30" s="116">
        <v>40269</v>
      </c>
      <c r="B30" s="183">
        <v>-0.7</v>
      </c>
      <c r="C30" s="173">
        <v>-41.5</v>
      </c>
      <c r="D30" s="173">
        <v>-2.3333333333333335</v>
      </c>
      <c r="E30" s="173">
        <v>16.3</v>
      </c>
      <c r="G30" s="120"/>
      <c r="H30" s="121"/>
      <c r="M30" s="121"/>
    </row>
    <row r="31" spans="1:13" ht="12.75">
      <c r="A31" s="116">
        <v>40238</v>
      </c>
      <c r="B31" s="183">
        <v>3.7</v>
      </c>
      <c r="C31" s="173">
        <v>-43</v>
      </c>
      <c r="D31" s="173">
        <v>-9.333333333333334</v>
      </c>
      <c r="E31" s="173">
        <v>18</v>
      </c>
      <c r="G31" s="120"/>
      <c r="H31" s="121"/>
      <c r="M31" s="121"/>
    </row>
    <row r="32" spans="1:13" ht="12.75">
      <c r="A32" s="116">
        <v>40210</v>
      </c>
      <c r="B32" s="183">
        <v>-5.3</v>
      </c>
      <c r="C32" s="173">
        <v>-42</v>
      </c>
      <c r="D32" s="173">
        <v>-10</v>
      </c>
      <c r="E32" s="173">
        <v>15.3</v>
      </c>
      <c r="G32" s="120"/>
      <c r="H32" s="121"/>
      <c r="M32" s="121"/>
    </row>
    <row r="33" spans="1:5" ht="12.75">
      <c r="A33" s="116">
        <v>40179</v>
      </c>
      <c r="B33" s="183">
        <v>-5.7</v>
      </c>
      <c r="C33" s="173">
        <v>-48</v>
      </c>
      <c r="D33" s="173">
        <v>-10</v>
      </c>
      <c r="E33" s="173">
        <v>14.7</v>
      </c>
    </row>
    <row r="34" spans="1:5" ht="12.75">
      <c r="A34" s="116">
        <v>40148</v>
      </c>
      <c r="B34" s="183">
        <v>-1</v>
      </c>
      <c r="C34" s="173">
        <v>-43</v>
      </c>
      <c r="D34" s="173">
        <v>-9.666666666666666</v>
      </c>
      <c r="E34" s="173">
        <v>9.7</v>
      </c>
    </row>
    <row r="35" spans="1:5" ht="12.75">
      <c r="A35" s="116">
        <v>40118</v>
      </c>
      <c r="B35" s="183">
        <v>-7.3</v>
      </c>
      <c r="C35" s="173">
        <v>-45</v>
      </c>
      <c r="D35" s="173">
        <v>-14.666666666666666</v>
      </c>
      <c r="E35" s="173">
        <v>2.3</v>
      </c>
    </row>
    <row r="36" spans="1:5" ht="12.75">
      <c r="A36" s="116">
        <v>40087</v>
      </c>
      <c r="B36" s="183">
        <v>-9</v>
      </c>
      <c r="C36" s="173">
        <v>-47.5</v>
      </c>
      <c r="D36" s="173">
        <v>-12.333333333333334</v>
      </c>
      <c r="E36" s="171">
        <v>-1</v>
      </c>
    </row>
    <row r="37" spans="1:5" ht="12.75">
      <c r="A37" s="116">
        <v>40057</v>
      </c>
      <c r="B37" s="183">
        <v>-12.3</v>
      </c>
      <c r="C37" s="173">
        <v>-52.5</v>
      </c>
      <c r="D37" s="173">
        <v>-14.666666666666666</v>
      </c>
      <c r="E37" s="173">
        <v>-6.333333333333333</v>
      </c>
    </row>
    <row r="38" spans="1:5" ht="12.75">
      <c r="A38" s="116">
        <v>40026</v>
      </c>
      <c r="B38" s="183">
        <v>-9</v>
      </c>
      <c r="C38" s="173">
        <v>-51</v>
      </c>
      <c r="D38" s="173">
        <v>-14.333333333333334</v>
      </c>
      <c r="E38" s="173">
        <v>-16.7</v>
      </c>
    </row>
    <row r="39" spans="1:5" ht="12.75">
      <c r="A39" s="116">
        <v>39995</v>
      </c>
      <c r="B39" s="183">
        <v>-8.7</v>
      </c>
      <c r="C39" s="173">
        <v>-52.5</v>
      </c>
      <c r="D39" s="173">
        <v>-22.666666666666668</v>
      </c>
      <c r="E39" s="173">
        <v>-22</v>
      </c>
    </row>
    <row r="40" spans="1:5" ht="12.75">
      <c r="A40" s="116">
        <v>39965</v>
      </c>
      <c r="B40" s="183">
        <v>-13.3</v>
      </c>
      <c r="C40" s="173">
        <v>-52</v>
      </c>
      <c r="D40" s="173">
        <v>-22</v>
      </c>
      <c r="E40" s="173">
        <v>-19</v>
      </c>
    </row>
    <row r="41" spans="1:5" ht="12.75">
      <c r="A41" s="116">
        <v>39934</v>
      </c>
      <c r="B41" s="183">
        <v>-26.3</v>
      </c>
      <c r="C41" s="173">
        <v>-50</v>
      </c>
      <c r="D41" s="173">
        <v>-20.333333333333332</v>
      </c>
      <c r="E41" s="173">
        <v>-23.666666666666668</v>
      </c>
    </row>
    <row r="42" spans="1:5" ht="12.75">
      <c r="A42" s="116">
        <v>39904</v>
      </c>
      <c r="B42" s="183">
        <v>-25.7</v>
      </c>
      <c r="C42" s="173">
        <v>-48.5</v>
      </c>
      <c r="D42" s="173">
        <v>-22</v>
      </c>
      <c r="E42" s="173">
        <v>-20</v>
      </c>
    </row>
    <row r="43" spans="1:5" ht="12.75">
      <c r="A43" s="116">
        <v>39873</v>
      </c>
      <c r="B43" s="183">
        <v>-24.7</v>
      </c>
      <c r="C43" s="173">
        <v>-36</v>
      </c>
      <c r="D43" s="173">
        <v>-22.666666666666668</v>
      </c>
      <c r="E43" s="173">
        <v>-12.333333333333334</v>
      </c>
    </row>
    <row r="44" spans="1:5" ht="12.75">
      <c r="A44" s="116">
        <v>39845</v>
      </c>
      <c r="B44" s="183">
        <v>-22</v>
      </c>
      <c r="C44" s="173">
        <v>-28</v>
      </c>
      <c r="D44" s="173">
        <v>-5.666666666666667</v>
      </c>
      <c r="E44" s="173">
        <v>-1</v>
      </c>
    </row>
    <row r="45" spans="1:5" ht="12.75">
      <c r="A45" s="116">
        <v>39814</v>
      </c>
      <c r="B45" s="183">
        <v>-25</v>
      </c>
      <c r="C45" s="173">
        <v>-12.5</v>
      </c>
      <c r="D45" s="173">
        <v>6.333333333333333</v>
      </c>
      <c r="E45" s="173">
        <v>7.333333333333333</v>
      </c>
    </row>
    <row r="46" spans="1:5" ht="12.75">
      <c r="A46" s="116">
        <v>39783</v>
      </c>
      <c r="B46" s="183">
        <v>-21.3</v>
      </c>
      <c r="C46" s="173">
        <v>-10.5</v>
      </c>
      <c r="D46" s="173">
        <v>3.6666666666666665</v>
      </c>
      <c r="E46" s="173">
        <v>-0.3333333333333333</v>
      </c>
    </row>
    <row r="47" spans="1:5" ht="12.75">
      <c r="A47" s="116">
        <v>39753</v>
      </c>
      <c r="B47" s="183">
        <v>-15.7</v>
      </c>
      <c r="C47" s="173">
        <v>-10</v>
      </c>
      <c r="D47" s="173">
        <v>10.333333333333334</v>
      </c>
      <c r="E47" s="173">
        <v>5</v>
      </c>
    </row>
    <row r="48" spans="1:5" ht="12.75">
      <c r="A48" s="116">
        <v>39722</v>
      </c>
      <c r="B48" s="183">
        <v>-16.7</v>
      </c>
      <c r="C48" s="173">
        <v>-10.5</v>
      </c>
      <c r="D48" s="173">
        <v>19.333333333333332</v>
      </c>
      <c r="E48" s="173">
        <v>12.666666666666666</v>
      </c>
    </row>
    <row r="49" spans="1:5" ht="12.75">
      <c r="A49" s="116">
        <v>39692</v>
      </c>
      <c r="B49" s="183">
        <v>-2</v>
      </c>
      <c r="C49" s="173">
        <v>-3</v>
      </c>
      <c r="D49" s="173">
        <v>24</v>
      </c>
      <c r="E49" s="173">
        <v>23.333333333333332</v>
      </c>
    </row>
    <row r="50" spans="1:5" ht="12.75">
      <c r="A50" s="116">
        <v>39661</v>
      </c>
      <c r="B50" s="183">
        <v>0</v>
      </c>
      <c r="C50" s="173">
        <v>-4.5</v>
      </c>
      <c r="D50" s="173">
        <v>21.666666666666668</v>
      </c>
      <c r="E50" s="173">
        <v>19.666666666666668</v>
      </c>
    </row>
    <row r="51" spans="1:5" ht="12.75">
      <c r="A51" s="116">
        <v>39630</v>
      </c>
      <c r="B51" s="183">
        <v>0.7</v>
      </c>
      <c r="C51" s="173">
        <v>-4.5</v>
      </c>
      <c r="D51" s="173">
        <v>18.333333333333332</v>
      </c>
      <c r="E51" s="173">
        <v>22</v>
      </c>
    </row>
    <row r="52" spans="1:5" ht="12.75">
      <c r="A52" s="116">
        <v>39600</v>
      </c>
      <c r="B52" s="183">
        <v>2.3</v>
      </c>
      <c r="C52" s="173">
        <v>-2</v>
      </c>
      <c r="D52" s="173">
        <v>20.333333333333332</v>
      </c>
      <c r="E52" s="173">
        <v>23.666666666666668</v>
      </c>
    </row>
    <row r="53" spans="1:5" ht="12.75">
      <c r="A53" s="116">
        <v>39569</v>
      </c>
      <c r="B53" s="183">
        <v>-3.3</v>
      </c>
      <c r="C53" s="173">
        <v>-7</v>
      </c>
      <c r="D53" s="173">
        <v>22.333333333333332</v>
      </c>
      <c r="E53" s="173">
        <v>19.333333333333332</v>
      </c>
    </row>
    <row r="54" spans="1:5" ht="12.75">
      <c r="A54" s="116">
        <v>39539</v>
      </c>
      <c r="B54" s="183">
        <v>4.7</v>
      </c>
      <c r="C54" s="173">
        <v>-9.5</v>
      </c>
      <c r="D54" s="173">
        <v>22.333333333333332</v>
      </c>
      <c r="E54" s="173">
        <v>21.666666666666668</v>
      </c>
    </row>
    <row r="55" spans="1:5" ht="12.75">
      <c r="A55" s="116">
        <v>39508</v>
      </c>
      <c r="B55" s="183">
        <v>5.7</v>
      </c>
      <c r="C55" s="173">
        <v>-0.5</v>
      </c>
      <c r="D55" s="173">
        <v>30.333333333333332</v>
      </c>
      <c r="E55" s="173">
        <v>26.333333333333332</v>
      </c>
    </row>
    <row r="56" spans="1:5" ht="12.75">
      <c r="A56" s="116">
        <v>39479</v>
      </c>
      <c r="B56" s="183">
        <v>4</v>
      </c>
      <c r="C56" s="173">
        <v>-4</v>
      </c>
      <c r="D56" s="173">
        <v>25</v>
      </c>
      <c r="E56" s="173">
        <v>23.666666666666668</v>
      </c>
    </row>
    <row r="57" spans="1:5" ht="12.75">
      <c r="A57" s="116">
        <v>39448</v>
      </c>
      <c r="B57" s="183">
        <v>1.3</v>
      </c>
      <c r="C57" s="173">
        <v>-11</v>
      </c>
      <c r="D57" s="173">
        <v>25</v>
      </c>
      <c r="E57" s="173">
        <v>31</v>
      </c>
    </row>
    <row r="58" spans="1:7" ht="12.75">
      <c r="A58" s="126" t="s">
        <v>474</v>
      </c>
      <c r="B58" s="126"/>
      <c r="C58" s="126"/>
      <c r="D58" s="126"/>
      <c r="E58" s="126"/>
      <c r="G58" s="106"/>
    </row>
    <row r="59" ht="12.75">
      <c r="G59" s="106"/>
    </row>
    <row r="60" ht="12.75">
      <c r="G60" s="106"/>
    </row>
    <row r="61" ht="12.75">
      <c r="G61" s="106"/>
    </row>
    <row r="62" ht="12.75">
      <c r="G62" s="106"/>
    </row>
  </sheetData>
  <mergeCells count="3">
    <mergeCell ref="A1:E1"/>
    <mergeCell ref="A2:E2"/>
    <mergeCell ref="A58:E5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101"/>
  <sheetViews>
    <sheetView workbookViewId="0" topLeftCell="A1">
      <selection activeCell="A1" sqref="A1:E2"/>
    </sheetView>
  </sheetViews>
  <sheetFormatPr defaultColWidth="9.140625" defaultRowHeight="12.75"/>
  <cols>
    <col min="1" max="1" width="9.140625" style="98" customWidth="1"/>
    <col min="2" max="2" width="34.57421875" style="98" bestFit="1" customWidth="1"/>
    <col min="3" max="3" width="24.28125" style="98" bestFit="1" customWidth="1"/>
    <col min="4" max="4" width="40.28125" style="98" customWidth="1"/>
    <col min="5" max="5" width="14.57421875" style="98" customWidth="1"/>
    <col min="6" max="16384" width="9.140625" style="98" customWidth="1"/>
  </cols>
  <sheetData>
    <row r="1" spans="1:10" ht="13.5" thickBot="1">
      <c r="A1" s="129" t="s">
        <v>639</v>
      </c>
      <c r="B1" s="129"/>
      <c r="C1" s="129"/>
      <c r="D1" s="129"/>
      <c r="E1" s="129"/>
      <c r="H1" s="113"/>
      <c r="I1" s="113"/>
      <c r="J1" s="113"/>
    </row>
    <row r="2" spans="1:10" ht="13.5" thickBot="1">
      <c r="A2" s="128" t="s">
        <v>640</v>
      </c>
      <c r="B2" s="128"/>
      <c r="C2" s="128"/>
      <c r="D2" s="128"/>
      <c r="E2" s="128"/>
      <c r="H2" s="113"/>
      <c r="I2" s="113"/>
      <c r="J2" s="113"/>
    </row>
    <row r="3" spans="1:12" ht="13.5" thickBot="1">
      <c r="A3" s="114"/>
      <c r="B3" s="169" t="s">
        <v>641</v>
      </c>
      <c r="C3" s="169" t="s">
        <v>642</v>
      </c>
      <c r="D3" s="169" t="s">
        <v>643</v>
      </c>
      <c r="E3" s="169" t="s">
        <v>644</v>
      </c>
      <c r="H3" s="113"/>
      <c r="I3" s="113"/>
      <c r="J3" s="113"/>
      <c r="K3" s="113"/>
      <c r="L3" s="113"/>
    </row>
    <row r="4" spans="1:5" ht="13.5" thickBot="1">
      <c r="A4" s="100"/>
      <c r="B4" s="179" t="s">
        <v>645</v>
      </c>
      <c r="C4" s="179" t="s">
        <v>646</v>
      </c>
      <c r="D4" s="179" t="s">
        <v>647</v>
      </c>
      <c r="E4" s="179" t="s">
        <v>648</v>
      </c>
    </row>
    <row r="5" spans="1:5" ht="13.5" thickTop="1">
      <c r="A5" s="116">
        <v>40878</v>
      </c>
      <c r="B5" s="181">
        <v>7.919692</v>
      </c>
      <c r="C5" s="182">
        <v>4.193367299999999</v>
      </c>
      <c r="D5" s="180">
        <v>2.401882</v>
      </c>
      <c r="E5" s="180">
        <v>7.494006300000001</v>
      </c>
    </row>
    <row r="6" spans="1:5" ht="12.75">
      <c r="A6" s="116">
        <v>40848</v>
      </c>
      <c r="B6" s="181">
        <v>8.977122999999999</v>
      </c>
      <c r="C6" s="182">
        <v>6.097533</v>
      </c>
      <c r="D6" s="180">
        <v>0</v>
      </c>
      <c r="E6" s="180">
        <v>8.4204925</v>
      </c>
    </row>
    <row r="7" spans="1:5" ht="12.75">
      <c r="A7" s="116">
        <v>40817</v>
      </c>
      <c r="B7" s="183">
        <v>9.456733100000001</v>
      </c>
      <c r="C7" s="173">
        <v>7.755564199999999</v>
      </c>
      <c r="D7" s="180">
        <v>0</v>
      </c>
      <c r="E7" s="173">
        <v>10.9640007</v>
      </c>
    </row>
    <row r="8" spans="1:5" ht="12.75">
      <c r="A8" s="116">
        <v>40787</v>
      </c>
      <c r="B8" s="183">
        <v>10.5021194</v>
      </c>
      <c r="C8" s="173">
        <v>7.7694924</v>
      </c>
      <c r="D8" s="180">
        <v>9.2344838</v>
      </c>
      <c r="E8" s="173">
        <v>13.595623100000001</v>
      </c>
    </row>
    <row r="9" spans="1:5" ht="12.75">
      <c r="A9" s="116">
        <v>40756</v>
      </c>
      <c r="B9" s="183">
        <v>11.367126299999999</v>
      </c>
      <c r="C9" s="173">
        <v>9.5185327</v>
      </c>
      <c r="D9" s="180">
        <v>0</v>
      </c>
      <c r="E9" s="173">
        <v>17.244836</v>
      </c>
    </row>
    <row r="10" spans="1:5" ht="12.75">
      <c r="A10" s="116">
        <v>40725</v>
      </c>
      <c r="B10" s="184">
        <v>8.731959</v>
      </c>
      <c r="C10" s="173">
        <v>5.272972</v>
      </c>
      <c r="D10" s="180">
        <v>0</v>
      </c>
      <c r="E10" s="173">
        <v>12.928906900000001</v>
      </c>
    </row>
    <row r="11" spans="1:5" ht="12.75">
      <c r="A11" s="116">
        <v>40695</v>
      </c>
      <c r="B11" s="184">
        <v>9.230445</v>
      </c>
      <c r="C11" s="173">
        <v>7.8436599</v>
      </c>
      <c r="D11" s="180">
        <v>12.6629674</v>
      </c>
      <c r="E11" s="173">
        <v>15.7012232</v>
      </c>
    </row>
    <row r="12" spans="1:5" ht="12.75">
      <c r="A12" s="116">
        <v>40664</v>
      </c>
      <c r="B12" s="184">
        <v>12.6590323</v>
      </c>
      <c r="C12" s="173">
        <v>12.0901067</v>
      </c>
      <c r="D12" s="180">
        <v>0</v>
      </c>
      <c r="E12" s="173">
        <v>24.269124</v>
      </c>
    </row>
    <row r="13" spans="1:5" ht="12.75">
      <c r="A13" s="116">
        <v>40634</v>
      </c>
      <c r="B13" s="184">
        <v>9.916187899999999</v>
      </c>
      <c r="C13" s="185">
        <v>8.67086</v>
      </c>
      <c r="D13" s="186">
        <v>0</v>
      </c>
      <c r="E13" s="173">
        <v>16.6140796</v>
      </c>
    </row>
    <row r="14" spans="1:5" ht="12.75">
      <c r="A14" s="116">
        <v>40603</v>
      </c>
      <c r="B14" s="184">
        <v>11.9646004</v>
      </c>
      <c r="C14" s="171">
        <v>11.44</v>
      </c>
      <c r="D14" s="186">
        <v>29.852046599999998</v>
      </c>
      <c r="E14" s="173">
        <v>23.3298141</v>
      </c>
    </row>
    <row r="15" spans="1:5" ht="12.75">
      <c r="A15" s="116">
        <v>40575</v>
      </c>
      <c r="B15" s="184">
        <v>11.4944745</v>
      </c>
      <c r="C15" s="173">
        <v>11.616072800000001</v>
      </c>
      <c r="D15" s="173">
        <v>0</v>
      </c>
      <c r="E15" s="173">
        <v>28.534492900000004</v>
      </c>
    </row>
    <row r="16" spans="1:5" ht="12.75">
      <c r="A16" s="116">
        <v>40544</v>
      </c>
      <c r="B16" s="184">
        <v>12.1765255</v>
      </c>
      <c r="C16" s="173">
        <v>13.5733507</v>
      </c>
      <c r="D16" s="173">
        <v>0</v>
      </c>
      <c r="E16" s="173">
        <v>34.793388400000005</v>
      </c>
    </row>
    <row r="17" spans="1:5" ht="12.75">
      <c r="A17" s="116">
        <v>40513</v>
      </c>
      <c r="B17" s="183">
        <v>12.1753799</v>
      </c>
      <c r="C17" s="173">
        <v>11.5270919</v>
      </c>
      <c r="D17" s="173">
        <v>33.2306187</v>
      </c>
      <c r="E17" s="173">
        <v>23.5653422</v>
      </c>
    </row>
    <row r="18" spans="1:5" ht="12.75">
      <c r="A18" s="116">
        <v>40483</v>
      </c>
      <c r="B18" s="183">
        <v>11.270927</v>
      </c>
      <c r="C18" s="173">
        <v>10.5888229</v>
      </c>
      <c r="D18" s="173">
        <v>0</v>
      </c>
      <c r="E18" s="173">
        <v>24.9955228</v>
      </c>
    </row>
    <row r="19" spans="1:5" ht="12.75">
      <c r="A19" s="116">
        <v>40452</v>
      </c>
      <c r="B19" s="183">
        <v>9.547768</v>
      </c>
      <c r="C19" s="173">
        <v>7.9688699000000005</v>
      </c>
      <c r="D19" s="173">
        <v>0</v>
      </c>
      <c r="E19" s="173">
        <v>18.8860609</v>
      </c>
    </row>
    <row r="20" spans="1:5" ht="12.75">
      <c r="A20" s="116">
        <v>40422</v>
      </c>
      <c r="B20" s="183">
        <v>8.0504272</v>
      </c>
      <c r="C20" s="173">
        <v>7.895677299999999</v>
      </c>
      <c r="D20" s="173">
        <v>27.5949995</v>
      </c>
      <c r="E20" s="173">
        <v>21.099410199999998</v>
      </c>
    </row>
    <row r="21" spans="1:5" ht="12.75">
      <c r="A21" s="116">
        <v>40391</v>
      </c>
      <c r="B21" s="183">
        <v>9.1237995</v>
      </c>
      <c r="C21" s="173">
        <v>8.336405500000001</v>
      </c>
      <c r="D21" s="173">
        <v>0</v>
      </c>
      <c r="E21" s="173">
        <v>20.454401</v>
      </c>
    </row>
    <row r="22" spans="1:5" ht="12.75">
      <c r="A22" s="116">
        <v>40360</v>
      </c>
      <c r="B22" s="183">
        <v>7.3009992</v>
      </c>
      <c r="C22" s="173">
        <v>6.925674099999999</v>
      </c>
      <c r="D22" s="173">
        <v>0</v>
      </c>
      <c r="E22" s="173">
        <v>23.255814</v>
      </c>
    </row>
    <row r="23" spans="1:5" ht="12.75">
      <c r="A23" s="116">
        <v>40330</v>
      </c>
      <c r="B23" s="183">
        <v>9.5223459</v>
      </c>
      <c r="C23" s="173">
        <v>10.2168604</v>
      </c>
      <c r="D23" s="173">
        <v>29.451919999999998</v>
      </c>
      <c r="E23" s="173">
        <v>26.755351700000002</v>
      </c>
    </row>
    <row r="24" spans="1:5" ht="12.75">
      <c r="A24" s="116">
        <v>40299</v>
      </c>
      <c r="B24" s="183">
        <v>8.6827232</v>
      </c>
      <c r="C24" s="173">
        <v>10.7704197</v>
      </c>
      <c r="D24" s="173">
        <v>0</v>
      </c>
      <c r="E24" s="173">
        <v>30.937820199999997</v>
      </c>
    </row>
    <row r="25" spans="1:5" ht="12.75">
      <c r="A25" s="116">
        <v>40269</v>
      </c>
      <c r="B25" s="183">
        <v>6.8714782</v>
      </c>
      <c r="C25" s="173">
        <v>8.8427385</v>
      </c>
      <c r="D25" s="173">
        <v>0</v>
      </c>
      <c r="E25" s="173">
        <v>16.9287529</v>
      </c>
    </row>
    <row r="26" spans="1:5" ht="12.75">
      <c r="A26" s="116">
        <v>40238</v>
      </c>
      <c r="B26" s="183">
        <v>4.7492852</v>
      </c>
      <c r="C26" s="173">
        <v>6.0582914</v>
      </c>
      <c r="D26" s="173">
        <v>25.4618704</v>
      </c>
      <c r="E26" s="173">
        <v>21.5682178</v>
      </c>
    </row>
    <row r="27" spans="1:5" ht="12.75">
      <c r="A27" s="116">
        <v>40210</v>
      </c>
      <c r="B27" s="183">
        <v>1.8751277</v>
      </c>
      <c r="C27" s="173">
        <v>4.277682700000001</v>
      </c>
      <c r="D27" s="173">
        <v>0</v>
      </c>
      <c r="E27" s="173">
        <v>17.0909591</v>
      </c>
    </row>
    <row r="28" spans="1:5" ht="12.75">
      <c r="A28" s="116">
        <v>40179</v>
      </c>
      <c r="B28" s="183">
        <v>2.7635471000000003</v>
      </c>
      <c r="C28" s="173">
        <v>2.269434</v>
      </c>
      <c r="D28" s="173">
        <v>0</v>
      </c>
      <c r="E28" s="173">
        <v>11.4139442</v>
      </c>
    </row>
    <row r="29" spans="1:5" ht="12.75">
      <c r="A29" s="116">
        <v>40148</v>
      </c>
      <c r="B29" s="183">
        <v>-5.2579642</v>
      </c>
      <c r="C29" s="173">
        <v>-8.4107089</v>
      </c>
      <c r="D29" s="173">
        <v>-2.9604659</v>
      </c>
      <c r="E29" s="173">
        <v>11.5235032</v>
      </c>
    </row>
    <row r="30" spans="1:5" ht="12.75">
      <c r="A30" s="116">
        <v>40118</v>
      </c>
      <c r="B30" s="183">
        <v>-7.820149699999999</v>
      </c>
      <c r="C30" s="173">
        <v>-11.0456842</v>
      </c>
      <c r="D30" s="173">
        <v>0</v>
      </c>
      <c r="E30" s="173">
        <v>-2.9463514</v>
      </c>
    </row>
    <row r="31" spans="1:5" ht="12.75">
      <c r="A31" s="116">
        <v>40087</v>
      </c>
      <c r="B31" s="183">
        <v>-15.257492599999999</v>
      </c>
      <c r="C31" s="173">
        <v>-18.0940476</v>
      </c>
      <c r="D31" s="173">
        <v>0</v>
      </c>
      <c r="E31" s="171">
        <v>-10.53</v>
      </c>
    </row>
    <row r="32" spans="1:5" ht="12.75">
      <c r="A32" s="116">
        <v>40057</v>
      </c>
      <c r="B32" s="183">
        <v>-16.3275106</v>
      </c>
      <c r="C32" s="173">
        <v>-18.439761700000002</v>
      </c>
      <c r="D32" s="173">
        <v>-14.886513400000002</v>
      </c>
      <c r="E32" s="173">
        <v>-15.261317199999999</v>
      </c>
    </row>
    <row r="33" spans="1:5" ht="12.75">
      <c r="A33" s="116">
        <v>40026</v>
      </c>
      <c r="B33" s="183">
        <v>-16.0818796</v>
      </c>
      <c r="C33" s="173">
        <v>-17.3471779</v>
      </c>
      <c r="D33" s="173">
        <v>0</v>
      </c>
      <c r="E33" s="173">
        <v>-15.4875965</v>
      </c>
    </row>
    <row r="34" spans="1:5" ht="12.75">
      <c r="A34" s="116">
        <v>39995</v>
      </c>
      <c r="B34" s="183">
        <v>-16.8286492</v>
      </c>
      <c r="C34" s="173">
        <v>-21.361269699999998</v>
      </c>
      <c r="D34" s="173">
        <v>0</v>
      </c>
      <c r="E34" s="173">
        <v>-25.1612541</v>
      </c>
    </row>
    <row r="35" spans="1:5" ht="12.75">
      <c r="A35" s="116">
        <v>39965</v>
      </c>
      <c r="B35" s="183">
        <v>-16.9034459</v>
      </c>
      <c r="C35" s="173">
        <v>-20.698090999999998</v>
      </c>
      <c r="D35" s="173">
        <v>-20.8514988</v>
      </c>
      <c r="E35" s="173">
        <v>-24.8557125</v>
      </c>
    </row>
    <row r="36" spans="1:5" ht="12.75">
      <c r="A36" s="116">
        <v>39934</v>
      </c>
      <c r="B36" s="183">
        <v>-18.9862679</v>
      </c>
      <c r="C36" s="173">
        <v>-23.274481899999998</v>
      </c>
      <c r="D36" s="173">
        <v>0</v>
      </c>
      <c r="E36" s="173">
        <v>-35.5151816</v>
      </c>
    </row>
    <row r="37" spans="1:5" ht="12.75">
      <c r="A37" s="116">
        <v>39904</v>
      </c>
      <c r="B37" s="183">
        <v>-20.142200499999998</v>
      </c>
      <c r="C37" s="173">
        <v>-23.6400225</v>
      </c>
      <c r="D37" s="173">
        <v>0</v>
      </c>
      <c r="E37" s="173">
        <v>-24.813729900000002</v>
      </c>
    </row>
    <row r="38" spans="1:5" ht="12.75">
      <c r="A38" s="116">
        <v>39873</v>
      </c>
      <c r="B38" s="183">
        <v>-15.1863201</v>
      </c>
      <c r="C38" s="173">
        <v>-17.0178319</v>
      </c>
      <c r="D38" s="173">
        <v>-22.0104403</v>
      </c>
      <c r="E38" s="173">
        <v>-18.198431</v>
      </c>
    </row>
    <row r="39" spans="1:5" ht="12.75">
      <c r="A39" s="116">
        <v>39845</v>
      </c>
      <c r="B39" s="183">
        <v>-20.3490495</v>
      </c>
      <c r="C39" s="173">
        <v>-23.8978111</v>
      </c>
      <c r="D39" s="173">
        <v>0</v>
      </c>
      <c r="E39" s="173">
        <v>-32.527274</v>
      </c>
    </row>
    <row r="40" spans="1:5" ht="12.75">
      <c r="A40" s="116">
        <v>39814</v>
      </c>
      <c r="B40" s="183">
        <v>-18.4491771</v>
      </c>
      <c r="C40" s="173">
        <v>-21.6596297</v>
      </c>
      <c r="D40" s="173">
        <v>0</v>
      </c>
      <c r="E40" s="173">
        <v>-33.5043855</v>
      </c>
    </row>
    <row r="41" spans="1:5" ht="12.75">
      <c r="A41" s="116">
        <v>39783</v>
      </c>
      <c r="B41" s="183">
        <v>-2.5943373</v>
      </c>
      <c r="C41" s="173">
        <v>-3.6816609</v>
      </c>
      <c r="D41" s="173">
        <v>1.0596824</v>
      </c>
      <c r="E41" s="173">
        <v>0</v>
      </c>
    </row>
    <row r="42" spans="1:5" ht="12.75">
      <c r="A42" s="116">
        <v>39753</v>
      </c>
      <c r="B42" s="183">
        <v>0</v>
      </c>
      <c r="C42" s="173">
        <v>-2.7053728</v>
      </c>
      <c r="D42" s="173">
        <v>0</v>
      </c>
      <c r="E42" s="173">
        <v>0</v>
      </c>
    </row>
    <row r="43" spans="1:5" ht="12.75">
      <c r="A43" s="116">
        <v>39722</v>
      </c>
      <c r="B43" s="183">
        <v>0</v>
      </c>
      <c r="C43" s="173">
        <v>6.4320821</v>
      </c>
      <c r="D43" s="173">
        <v>0</v>
      </c>
      <c r="E43" s="173">
        <v>0</v>
      </c>
    </row>
    <row r="44" spans="1:5" ht="12.75">
      <c r="A44" s="116">
        <v>39692</v>
      </c>
      <c r="B44" s="183">
        <v>0</v>
      </c>
      <c r="C44" s="173">
        <v>10.2492476</v>
      </c>
      <c r="D44" s="173">
        <v>0</v>
      </c>
      <c r="E44" s="173">
        <v>0</v>
      </c>
    </row>
    <row r="45" spans="1:5" ht="12.75">
      <c r="A45" s="116">
        <v>39661</v>
      </c>
      <c r="B45" s="183">
        <v>0</v>
      </c>
      <c r="C45" s="173">
        <v>8.0343667</v>
      </c>
      <c r="D45" s="173">
        <v>0</v>
      </c>
      <c r="E45" s="173">
        <v>0</v>
      </c>
    </row>
    <row r="46" spans="1:5" ht="12.75">
      <c r="A46" s="116">
        <v>39630</v>
      </c>
      <c r="B46" s="183">
        <v>0</v>
      </c>
      <c r="C46" s="173">
        <v>14.7985433</v>
      </c>
      <c r="D46" s="173">
        <v>0</v>
      </c>
      <c r="E46" s="173">
        <v>0</v>
      </c>
    </row>
    <row r="47" spans="1:5" ht="12.75">
      <c r="A47" s="116">
        <v>39600</v>
      </c>
      <c r="B47" s="183">
        <v>0</v>
      </c>
      <c r="C47" s="173">
        <v>13.818706899999999</v>
      </c>
      <c r="D47" s="173">
        <v>0</v>
      </c>
      <c r="E47" s="173">
        <v>0</v>
      </c>
    </row>
    <row r="48" spans="1:5" ht="12.75">
      <c r="A48" s="116">
        <v>39569</v>
      </c>
      <c r="B48" s="183">
        <v>0</v>
      </c>
      <c r="C48" s="173">
        <v>11.3601769</v>
      </c>
      <c r="D48" s="173">
        <v>0</v>
      </c>
      <c r="E48" s="173">
        <v>0</v>
      </c>
    </row>
    <row r="49" spans="1:5" ht="12.75">
      <c r="A49" s="116">
        <v>39539</v>
      </c>
      <c r="B49" s="183">
        <v>0</v>
      </c>
      <c r="C49" s="173">
        <v>20.8304951</v>
      </c>
      <c r="D49" s="173">
        <v>0</v>
      </c>
      <c r="E49" s="173">
        <v>0</v>
      </c>
    </row>
    <row r="50" spans="1:5" ht="12.75">
      <c r="A50" s="116">
        <v>39508</v>
      </c>
      <c r="B50" s="183">
        <v>0</v>
      </c>
      <c r="C50" s="173">
        <v>10.0895281</v>
      </c>
      <c r="D50" s="173">
        <v>0</v>
      </c>
      <c r="E50" s="173">
        <v>0</v>
      </c>
    </row>
    <row r="51" spans="1:5" ht="12.75">
      <c r="A51" s="116">
        <v>39479</v>
      </c>
      <c r="B51" s="183">
        <v>0</v>
      </c>
      <c r="C51" s="173">
        <v>18.3580404</v>
      </c>
      <c r="D51" s="173">
        <v>0</v>
      </c>
      <c r="E51" s="173">
        <v>0</v>
      </c>
    </row>
    <row r="52" spans="1:5" ht="12.75">
      <c r="A52" s="116">
        <v>39448</v>
      </c>
      <c r="B52" s="183">
        <v>0</v>
      </c>
      <c r="C52" s="173">
        <v>15.3444035</v>
      </c>
      <c r="D52" s="173">
        <v>0</v>
      </c>
      <c r="E52" s="173">
        <v>0</v>
      </c>
    </row>
    <row r="53" spans="1:5" ht="12.75">
      <c r="A53" s="126" t="s">
        <v>649</v>
      </c>
      <c r="B53" s="126"/>
      <c r="C53" s="126"/>
      <c r="D53" s="126"/>
      <c r="E53" s="126"/>
    </row>
    <row r="57" spans="50:59" ht="12.75">
      <c r="AX57" s="122"/>
      <c r="AY57" s="122">
        <v>0.105021194</v>
      </c>
      <c r="AZ57" s="122">
        <v>0.077694924</v>
      </c>
      <c r="BA57" s="122">
        <v>0.092344838</v>
      </c>
      <c r="BB57" s="122">
        <v>0.135956231</v>
      </c>
      <c r="BD57" s="122">
        <f aca="true" t="shared" si="0" ref="BD57:BD101">AY57*100</f>
        <v>10.5021194</v>
      </c>
      <c r="BE57" s="122">
        <f aca="true" t="shared" si="1" ref="BE57:BE101">AZ57*100</f>
        <v>7.7694924</v>
      </c>
      <c r="BF57" s="122">
        <f aca="true" t="shared" si="2" ref="BF57:BF101">BA57*100</f>
        <v>9.2344838</v>
      </c>
      <c r="BG57" s="122">
        <f aca="true" t="shared" si="3" ref="BG57:BG101">BB57*100</f>
        <v>13.595623100000001</v>
      </c>
    </row>
    <row r="58" spans="50:59" ht="12.75">
      <c r="AX58" s="122"/>
      <c r="AY58" s="122">
        <v>0.113671263</v>
      </c>
      <c r="AZ58" s="122">
        <v>0.095185327</v>
      </c>
      <c r="BA58" s="122"/>
      <c r="BB58" s="122">
        <v>0.17244836</v>
      </c>
      <c r="BD58" s="122">
        <f t="shared" si="0"/>
        <v>11.367126299999999</v>
      </c>
      <c r="BE58" s="122">
        <f t="shared" si="1"/>
        <v>9.5185327</v>
      </c>
      <c r="BF58" s="122">
        <f t="shared" si="2"/>
        <v>0</v>
      </c>
      <c r="BG58" s="122">
        <f t="shared" si="3"/>
        <v>17.244836</v>
      </c>
    </row>
    <row r="59" spans="50:59" ht="12.75">
      <c r="AX59" s="122"/>
      <c r="AY59" s="122">
        <v>0.08731959</v>
      </c>
      <c r="AZ59" s="122">
        <v>0.05272972</v>
      </c>
      <c r="BA59" s="122"/>
      <c r="BB59" s="122">
        <v>0.129289069</v>
      </c>
      <c r="BD59" s="122">
        <f t="shared" si="0"/>
        <v>8.731959</v>
      </c>
      <c r="BE59" s="122">
        <f t="shared" si="1"/>
        <v>5.272972</v>
      </c>
      <c r="BF59" s="122">
        <f t="shared" si="2"/>
        <v>0</v>
      </c>
      <c r="BG59" s="122">
        <f t="shared" si="3"/>
        <v>12.928906900000001</v>
      </c>
    </row>
    <row r="60" spans="50:59" ht="12.75">
      <c r="AX60" s="122"/>
      <c r="AY60" s="122">
        <v>0.09230445</v>
      </c>
      <c r="AZ60" s="122">
        <v>0.078436599</v>
      </c>
      <c r="BA60" s="122">
        <v>0.126629674</v>
      </c>
      <c r="BB60" s="122">
        <v>0.157012232</v>
      </c>
      <c r="BD60" s="122">
        <f t="shared" si="0"/>
        <v>9.230445</v>
      </c>
      <c r="BE60" s="122">
        <f t="shared" si="1"/>
        <v>7.8436599</v>
      </c>
      <c r="BF60" s="122">
        <f t="shared" si="2"/>
        <v>12.6629674</v>
      </c>
      <c r="BG60" s="122">
        <f t="shared" si="3"/>
        <v>15.7012232</v>
      </c>
    </row>
    <row r="61" spans="50:59" ht="12.75">
      <c r="AX61" s="122"/>
      <c r="AY61" s="122">
        <v>0.126590323</v>
      </c>
      <c r="AZ61" s="122">
        <v>0.120901067</v>
      </c>
      <c r="BA61" s="122"/>
      <c r="BB61" s="122">
        <v>0.24269124</v>
      </c>
      <c r="BD61" s="122">
        <f t="shared" si="0"/>
        <v>12.6590323</v>
      </c>
      <c r="BE61" s="122">
        <f t="shared" si="1"/>
        <v>12.0901067</v>
      </c>
      <c r="BF61" s="122">
        <f t="shared" si="2"/>
        <v>0</v>
      </c>
      <c r="BG61" s="122">
        <f t="shared" si="3"/>
        <v>24.269124</v>
      </c>
    </row>
    <row r="62" spans="50:59" ht="12.75">
      <c r="AX62" s="122"/>
      <c r="AY62" s="122">
        <v>0.099161879</v>
      </c>
      <c r="AZ62" s="122">
        <v>0.0867086</v>
      </c>
      <c r="BA62" s="122"/>
      <c r="BB62" s="122">
        <v>0.166140796</v>
      </c>
      <c r="BD62" s="122">
        <f t="shared" si="0"/>
        <v>9.916187899999999</v>
      </c>
      <c r="BE62" s="122">
        <f t="shared" si="1"/>
        <v>8.67086</v>
      </c>
      <c r="BF62" s="122">
        <f t="shared" si="2"/>
        <v>0</v>
      </c>
      <c r="BG62" s="122">
        <f t="shared" si="3"/>
        <v>16.6140796</v>
      </c>
    </row>
    <row r="63" spans="50:59" ht="12.75">
      <c r="AX63" s="122"/>
      <c r="AY63" s="122">
        <v>0.119646004</v>
      </c>
      <c r="AZ63" s="122">
        <v>0.114496199</v>
      </c>
      <c r="BA63" s="122">
        <v>0.298520466</v>
      </c>
      <c r="BB63" s="122">
        <v>0.233298141</v>
      </c>
      <c r="BD63" s="122">
        <f t="shared" si="0"/>
        <v>11.9646004</v>
      </c>
      <c r="BE63" s="122">
        <f t="shared" si="1"/>
        <v>11.4496199</v>
      </c>
      <c r="BF63" s="122">
        <f t="shared" si="2"/>
        <v>29.852046599999998</v>
      </c>
      <c r="BG63" s="122">
        <f t="shared" si="3"/>
        <v>23.3298141</v>
      </c>
    </row>
    <row r="64" spans="50:59" ht="12.75">
      <c r="AX64" s="122"/>
      <c r="AY64" s="122">
        <v>0.114944745</v>
      </c>
      <c r="AZ64" s="122">
        <v>0.116160728</v>
      </c>
      <c r="BA64" s="122"/>
      <c r="BB64" s="122">
        <v>0.285344929</v>
      </c>
      <c r="BD64" s="122">
        <f t="shared" si="0"/>
        <v>11.4944745</v>
      </c>
      <c r="BE64" s="122">
        <f t="shared" si="1"/>
        <v>11.616072800000001</v>
      </c>
      <c r="BF64" s="122">
        <f t="shared" si="2"/>
        <v>0</v>
      </c>
      <c r="BG64" s="122">
        <f t="shared" si="3"/>
        <v>28.534492900000004</v>
      </c>
    </row>
    <row r="65" spans="50:59" ht="12.75">
      <c r="AX65" s="122"/>
      <c r="AY65" s="122">
        <v>0.121765255</v>
      </c>
      <c r="AZ65" s="122">
        <v>0.135733507</v>
      </c>
      <c r="BA65" s="122"/>
      <c r="BB65" s="122">
        <v>0.347933884</v>
      </c>
      <c r="BD65" s="122">
        <f t="shared" si="0"/>
        <v>12.1765255</v>
      </c>
      <c r="BE65" s="122">
        <f t="shared" si="1"/>
        <v>13.5733507</v>
      </c>
      <c r="BF65" s="122">
        <f t="shared" si="2"/>
        <v>0</v>
      </c>
      <c r="BG65" s="122">
        <f t="shared" si="3"/>
        <v>34.793388400000005</v>
      </c>
    </row>
    <row r="66" spans="50:59" ht="12.75">
      <c r="AX66" s="122"/>
      <c r="AY66" s="122">
        <v>0.121753799</v>
      </c>
      <c r="AZ66" s="122">
        <v>0.115270919</v>
      </c>
      <c r="BA66" s="122">
        <v>0.332306187</v>
      </c>
      <c r="BB66" s="122">
        <v>0.235653422</v>
      </c>
      <c r="BD66" s="122">
        <f t="shared" si="0"/>
        <v>12.1753799</v>
      </c>
      <c r="BE66" s="122">
        <f t="shared" si="1"/>
        <v>11.5270919</v>
      </c>
      <c r="BF66" s="122">
        <f t="shared" si="2"/>
        <v>33.2306187</v>
      </c>
      <c r="BG66" s="122">
        <f t="shared" si="3"/>
        <v>23.5653422</v>
      </c>
    </row>
    <row r="67" spans="50:59" ht="12.75">
      <c r="AX67" s="122"/>
      <c r="AY67" s="122">
        <v>0.11270927</v>
      </c>
      <c r="AZ67" s="122">
        <v>0.105888229</v>
      </c>
      <c r="BA67" s="122"/>
      <c r="BB67" s="122">
        <v>0.249955228</v>
      </c>
      <c r="BD67" s="122">
        <f t="shared" si="0"/>
        <v>11.270927</v>
      </c>
      <c r="BE67" s="122">
        <f t="shared" si="1"/>
        <v>10.5888229</v>
      </c>
      <c r="BF67" s="122">
        <f t="shared" si="2"/>
        <v>0</v>
      </c>
      <c r="BG67" s="122">
        <f t="shared" si="3"/>
        <v>24.9955228</v>
      </c>
    </row>
    <row r="68" spans="50:59" ht="12.75">
      <c r="AX68" s="122"/>
      <c r="AY68" s="122">
        <v>0.09547768</v>
      </c>
      <c r="AZ68" s="122">
        <v>0.079688699</v>
      </c>
      <c r="BA68" s="122"/>
      <c r="BB68" s="122">
        <v>0.188860609</v>
      </c>
      <c r="BD68" s="122">
        <f t="shared" si="0"/>
        <v>9.547768</v>
      </c>
      <c r="BE68" s="122">
        <f t="shared" si="1"/>
        <v>7.9688699000000005</v>
      </c>
      <c r="BF68" s="122">
        <f t="shared" si="2"/>
        <v>0</v>
      </c>
      <c r="BG68" s="122">
        <f t="shared" si="3"/>
        <v>18.8860609</v>
      </c>
    </row>
    <row r="69" spans="50:59" ht="12.75">
      <c r="AX69" s="122"/>
      <c r="AY69" s="122">
        <v>0.080504272</v>
      </c>
      <c r="AZ69" s="122">
        <v>0.078956773</v>
      </c>
      <c r="BA69" s="122">
        <v>0.275949995</v>
      </c>
      <c r="BB69" s="122">
        <v>0.210994102</v>
      </c>
      <c r="BD69" s="122">
        <f t="shared" si="0"/>
        <v>8.0504272</v>
      </c>
      <c r="BE69" s="122">
        <f t="shared" si="1"/>
        <v>7.895677299999999</v>
      </c>
      <c r="BF69" s="122">
        <f t="shared" si="2"/>
        <v>27.5949995</v>
      </c>
      <c r="BG69" s="122">
        <f t="shared" si="3"/>
        <v>21.099410199999998</v>
      </c>
    </row>
    <row r="70" spans="50:59" ht="12.75">
      <c r="AX70" s="122"/>
      <c r="AY70" s="122">
        <v>0.091237995</v>
      </c>
      <c r="AZ70" s="122">
        <v>0.083364055</v>
      </c>
      <c r="BA70" s="122"/>
      <c r="BB70" s="122">
        <v>0.20454401</v>
      </c>
      <c r="BD70" s="122">
        <f t="shared" si="0"/>
        <v>9.1237995</v>
      </c>
      <c r="BE70" s="122">
        <f t="shared" si="1"/>
        <v>8.336405500000001</v>
      </c>
      <c r="BF70" s="122">
        <f t="shared" si="2"/>
        <v>0</v>
      </c>
      <c r="BG70" s="122">
        <f t="shared" si="3"/>
        <v>20.454401</v>
      </c>
    </row>
    <row r="71" spans="50:59" ht="12.75">
      <c r="AX71" s="122"/>
      <c r="AY71" s="122">
        <v>0.073009992</v>
      </c>
      <c r="AZ71" s="122">
        <v>0.069256741</v>
      </c>
      <c r="BA71" s="122"/>
      <c r="BB71" s="122">
        <v>0.23255814</v>
      </c>
      <c r="BD71" s="122">
        <f t="shared" si="0"/>
        <v>7.3009992</v>
      </c>
      <c r="BE71" s="122">
        <f t="shared" si="1"/>
        <v>6.925674099999999</v>
      </c>
      <c r="BF71" s="122">
        <f t="shared" si="2"/>
        <v>0</v>
      </c>
      <c r="BG71" s="122">
        <f t="shared" si="3"/>
        <v>23.255814</v>
      </c>
    </row>
    <row r="72" spans="50:59" ht="12.75">
      <c r="AX72" s="122"/>
      <c r="AY72" s="122">
        <v>0.095223459</v>
      </c>
      <c r="AZ72" s="122">
        <v>0.102168604</v>
      </c>
      <c r="BA72" s="122">
        <v>0.2945192</v>
      </c>
      <c r="BB72" s="122">
        <v>0.267553517</v>
      </c>
      <c r="BD72" s="122">
        <f t="shared" si="0"/>
        <v>9.5223459</v>
      </c>
      <c r="BE72" s="122">
        <f t="shared" si="1"/>
        <v>10.2168604</v>
      </c>
      <c r="BF72" s="122">
        <f t="shared" si="2"/>
        <v>29.451919999999998</v>
      </c>
      <c r="BG72" s="122">
        <f t="shared" si="3"/>
        <v>26.755351700000002</v>
      </c>
    </row>
    <row r="73" spans="50:59" ht="12.75">
      <c r="AX73" s="122"/>
      <c r="AY73" s="122">
        <v>0.086827232</v>
      </c>
      <c r="AZ73" s="122">
        <v>0.107704197</v>
      </c>
      <c r="BA73" s="122"/>
      <c r="BB73" s="122">
        <v>0.309378202</v>
      </c>
      <c r="BD73" s="122">
        <f t="shared" si="0"/>
        <v>8.6827232</v>
      </c>
      <c r="BE73" s="122">
        <f t="shared" si="1"/>
        <v>10.7704197</v>
      </c>
      <c r="BF73" s="122">
        <f t="shared" si="2"/>
        <v>0</v>
      </c>
      <c r="BG73" s="122">
        <f t="shared" si="3"/>
        <v>30.937820199999997</v>
      </c>
    </row>
    <row r="74" spans="50:59" ht="12.75">
      <c r="AX74" s="122"/>
      <c r="AY74" s="122">
        <v>0.068714782</v>
      </c>
      <c r="AZ74" s="122">
        <v>0.088427385</v>
      </c>
      <c r="BA74" s="122"/>
      <c r="BB74" s="122">
        <v>0.169287529</v>
      </c>
      <c r="BD74" s="122">
        <f t="shared" si="0"/>
        <v>6.8714782</v>
      </c>
      <c r="BE74" s="122">
        <f t="shared" si="1"/>
        <v>8.8427385</v>
      </c>
      <c r="BF74" s="122">
        <f t="shared" si="2"/>
        <v>0</v>
      </c>
      <c r="BG74" s="122">
        <f t="shared" si="3"/>
        <v>16.9287529</v>
      </c>
    </row>
    <row r="75" spans="50:59" ht="12.75">
      <c r="AX75" s="122"/>
      <c r="AY75" s="122">
        <v>0.047492852</v>
      </c>
      <c r="AZ75" s="122">
        <v>0.060582914</v>
      </c>
      <c r="BA75" s="122">
        <v>0.254618704</v>
      </c>
      <c r="BB75" s="122">
        <v>0.215682178</v>
      </c>
      <c r="BD75" s="122">
        <f t="shared" si="0"/>
        <v>4.7492852</v>
      </c>
      <c r="BE75" s="122">
        <f t="shared" si="1"/>
        <v>6.0582914</v>
      </c>
      <c r="BF75" s="122">
        <f t="shared" si="2"/>
        <v>25.4618704</v>
      </c>
      <c r="BG75" s="122">
        <f t="shared" si="3"/>
        <v>21.5682178</v>
      </c>
    </row>
    <row r="76" spans="50:59" ht="12.75">
      <c r="AX76" s="122"/>
      <c r="AY76" s="122">
        <v>0.018751277</v>
      </c>
      <c r="AZ76" s="122">
        <v>0.042776827</v>
      </c>
      <c r="BA76" s="122"/>
      <c r="BB76" s="122">
        <v>0.170909591</v>
      </c>
      <c r="BD76" s="122">
        <f t="shared" si="0"/>
        <v>1.8751277</v>
      </c>
      <c r="BE76" s="122">
        <f t="shared" si="1"/>
        <v>4.277682700000001</v>
      </c>
      <c r="BF76" s="122">
        <f t="shared" si="2"/>
        <v>0</v>
      </c>
      <c r="BG76" s="122">
        <f t="shared" si="3"/>
        <v>17.0909591</v>
      </c>
    </row>
    <row r="77" spans="50:59" ht="12.75">
      <c r="AX77" s="122"/>
      <c r="AY77" s="122">
        <v>0.027635471</v>
      </c>
      <c r="AZ77" s="122">
        <v>0.02269434</v>
      </c>
      <c r="BA77" s="122"/>
      <c r="BB77" s="122">
        <v>0.114139442</v>
      </c>
      <c r="BD77" s="122">
        <f t="shared" si="0"/>
        <v>2.7635471000000003</v>
      </c>
      <c r="BE77" s="122">
        <f t="shared" si="1"/>
        <v>2.269434</v>
      </c>
      <c r="BF77" s="122">
        <f t="shared" si="2"/>
        <v>0</v>
      </c>
      <c r="BG77" s="122">
        <f t="shared" si="3"/>
        <v>11.4139442</v>
      </c>
    </row>
    <row r="78" spans="50:59" ht="12.75">
      <c r="AX78" s="122"/>
      <c r="AY78" s="122">
        <v>-0.052579642</v>
      </c>
      <c r="AZ78" s="122">
        <v>-0.084107089</v>
      </c>
      <c r="BA78" s="122">
        <v>-0.029604659</v>
      </c>
      <c r="BB78" s="122">
        <v>0.115235032</v>
      </c>
      <c r="BD78" s="122">
        <f t="shared" si="0"/>
        <v>-5.2579642</v>
      </c>
      <c r="BE78" s="122">
        <f t="shared" si="1"/>
        <v>-8.4107089</v>
      </c>
      <c r="BF78" s="122">
        <f t="shared" si="2"/>
        <v>-2.9604659</v>
      </c>
      <c r="BG78" s="122">
        <f t="shared" si="3"/>
        <v>11.5235032</v>
      </c>
    </row>
    <row r="79" spans="50:59" ht="12.75">
      <c r="AX79" s="122"/>
      <c r="AY79" s="122">
        <v>-0.078201497</v>
      </c>
      <c r="AZ79" s="122">
        <v>-0.110456842</v>
      </c>
      <c r="BA79" s="122"/>
      <c r="BB79" s="122">
        <v>-0.029463514</v>
      </c>
      <c r="BD79" s="122">
        <f t="shared" si="0"/>
        <v>-7.820149699999999</v>
      </c>
      <c r="BE79" s="122">
        <f t="shared" si="1"/>
        <v>-11.0456842</v>
      </c>
      <c r="BF79" s="122">
        <f t="shared" si="2"/>
        <v>0</v>
      </c>
      <c r="BG79" s="122">
        <f t="shared" si="3"/>
        <v>-2.9463514</v>
      </c>
    </row>
    <row r="80" spans="50:59" ht="12.75">
      <c r="AX80" s="122"/>
      <c r="AY80" s="122">
        <v>-0.152574926</v>
      </c>
      <c r="AZ80" s="122">
        <v>-0.180940476</v>
      </c>
      <c r="BA80" s="122"/>
      <c r="BB80" s="122">
        <v>-0.105398618</v>
      </c>
      <c r="BD80" s="122">
        <f t="shared" si="0"/>
        <v>-15.257492599999999</v>
      </c>
      <c r="BE80" s="122">
        <f t="shared" si="1"/>
        <v>-18.0940476</v>
      </c>
      <c r="BF80" s="122">
        <f t="shared" si="2"/>
        <v>0</v>
      </c>
      <c r="BG80" s="122">
        <f t="shared" si="3"/>
        <v>-10.5398618</v>
      </c>
    </row>
    <row r="81" spans="50:59" ht="12.75">
      <c r="AX81" s="122"/>
      <c r="AY81" s="122">
        <v>-0.163275106</v>
      </c>
      <c r="AZ81" s="122">
        <v>-0.184397617</v>
      </c>
      <c r="BA81" s="122">
        <v>-0.148865134</v>
      </c>
      <c r="BB81" s="122">
        <v>-0.152613172</v>
      </c>
      <c r="BD81" s="122">
        <f t="shared" si="0"/>
        <v>-16.3275106</v>
      </c>
      <c r="BE81" s="122">
        <f t="shared" si="1"/>
        <v>-18.439761700000002</v>
      </c>
      <c r="BF81" s="122">
        <f t="shared" si="2"/>
        <v>-14.886513400000002</v>
      </c>
      <c r="BG81" s="122">
        <f t="shared" si="3"/>
        <v>-15.261317199999999</v>
      </c>
    </row>
    <row r="82" spans="50:59" ht="12.75">
      <c r="AX82" s="122"/>
      <c r="AY82" s="122">
        <v>-0.160818796</v>
      </c>
      <c r="AZ82" s="122">
        <v>-0.173471779</v>
      </c>
      <c r="BA82" s="122"/>
      <c r="BB82" s="122">
        <v>-0.154875965</v>
      </c>
      <c r="BD82" s="122">
        <f t="shared" si="0"/>
        <v>-16.0818796</v>
      </c>
      <c r="BE82" s="122">
        <f t="shared" si="1"/>
        <v>-17.3471779</v>
      </c>
      <c r="BF82" s="122">
        <f t="shared" si="2"/>
        <v>0</v>
      </c>
      <c r="BG82" s="122">
        <f t="shared" si="3"/>
        <v>-15.4875965</v>
      </c>
    </row>
    <row r="83" spans="50:59" ht="12.75">
      <c r="AX83" s="122"/>
      <c r="AY83" s="122">
        <v>-0.168286492</v>
      </c>
      <c r="AZ83" s="122">
        <v>-0.213612697</v>
      </c>
      <c r="BA83" s="122"/>
      <c r="BB83" s="122">
        <v>-0.251612541</v>
      </c>
      <c r="BD83" s="122">
        <f t="shared" si="0"/>
        <v>-16.8286492</v>
      </c>
      <c r="BE83" s="122">
        <f t="shared" si="1"/>
        <v>-21.361269699999998</v>
      </c>
      <c r="BF83" s="122">
        <f t="shared" si="2"/>
        <v>0</v>
      </c>
      <c r="BG83" s="122">
        <f t="shared" si="3"/>
        <v>-25.1612541</v>
      </c>
    </row>
    <row r="84" spans="50:59" ht="12.75">
      <c r="AX84" s="122"/>
      <c r="AY84" s="122">
        <v>-0.169034459</v>
      </c>
      <c r="AZ84" s="122">
        <v>-0.20698091</v>
      </c>
      <c r="BA84" s="122">
        <v>-0.208514988</v>
      </c>
      <c r="BB84" s="122">
        <v>-0.248557125</v>
      </c>
      <c r="BD84" s="122">
        <f t="shared" si="0"/>
        <v>-16.9034459</v>
      </c>
      <c r="BE84" s="122">
        <f t="shared" si="1"/>
        <v>-20.698090999999998</v>
      </c>
      <c r="BF84" s="122">
        <f t="shared" si="2"/>
        <v>-20.8514988</v>
      </c>
      <c r="BG84" s="122">
        <f t="shared" si="3"/>
        <v>-24.8557125</v>
      </c>
    </row>
    <row r="85" spans="50:59" ht="12.75">
      <c r="AX85" s="122"/>
      <c r="AY85" s="122">
        <v>-0.189862679</v>
      </c>
      <c r="AZ85" s="122">
        <v>-0.232744819</v>
      </c>
      <c r="BA85" s="122"/>
      <c r="BB85" s="122">
        <v>-0.355151816</v>
      </c>
      <c r="BD85" s="122">
        <f t="shared" si="0"/>
        <v>-18.9862679</v>
      </c>
      <c r="BE85" s="122">
        <f t="shared" si="1"/>
        <v>-23.274481899999998</v>
      </c>
      <c r="BF85" s="122">
        <f t="shared" si="2"/>
        <v>0</v>
      </c>
      <c r="BG85" s="122">
        <f t="shared" si="3"/>
        <v>-35.5151816</v>
      </c>
    </row>
    <row r="86" spans="50:59" ht="12.75">
      <c r="AX86" s="122"/>
      <c r="AY86" s="122">
        <v>-0.201422005</v>
      </c>
      <c r="AZ86" s="122">
        <v>-0.236400225</v>
      </c>
      <c r="BA86" s="122"/>
      <c r="BB86" s="122">
        <v>-0.248137299</v>
      </c>
      <c r="BD86" s="122">
        <f t="shared" si="0"/>
        <v>-20.142200499999998</v>
      </c>
      <c r="BE86" s="122">
        <f t="shared" si="1"/>
        <v>-23.6400225</v>
      </c>
      <c r="BF86" s="122">
        <f t="shared" si="2"/>
        <v>0</v>
      </c>
      <c r="BG86" s="122">
        <f t="shared" si="3"/>
        <v>-24.813729900000002</v>
      </c>
    </row>
    <row r="87" spans="50:59" ht="12.75">
      <c r="AX87" s="122"/>
      <c r="AY87" s="122">
        <v>-0.151863201</v>
      </c>
      <c r="AZ87" s="122">
        <v>-0.170178319</v>
      </c>
      <c r="BA87" s="122">
        <v>-0.220104403</v>
      </c>
      <c r="BB87" s="122">
        <v>-0.18198431</v>
      </c>
      <c r="BD87" s="122">
        <f t="shared" si="0"/>
        <v>-15.1863201</v>
      </c>
      <c r="BE87" s="122">
        <f t="shared" si="1"/>
        <v>-17.0178319</v>
      </c>
      <c r="BF87" s="122">
        <f t="shared" si="2"/>
        <v>-22.0104403</v>
      </c>
      <c r="BG87" s="122">
        <f t="shared" si="3"/>
        <v>-18.198431</v>
      </c>
    </row>
    <row r="88" spans="50:59" ht="12.75">
      <c r="AX88" s="122"/>
      <c r="AY88" s="122">
        <v>-0.203490495</v>
      </c>
      <c r="AZ88" s="122">
        <v>-0.238978111</v>
      </c>
      <c r="BA88" s="122"/>
      <c r="BB88" s="122">
        <v>-0.32527274</v>
      </c>
      <c r="BD88" s="122">
        <f t="shared" si="0"/>
        <v>-20.3490495</v>
      </c>
      <c r="BE88" s="122">
        <f t="shared" si="1"/>
        <v>-23.8978111</v>
      </c>
      <c r="BF88" s="122">
        <f t="shared" si="2"/>
        <v>0</v>
      </c>
      <c r="BG88" s="122">
        <f t="shared" si="3"/>
        <v>-32.527274</v>
      </c>
    </row>
    <row r="89" spans="50:59" ht="12.75">
      <c r="AX89" s="122"/>
      <c r="AY89" s="122">
        <v>-0.184491771</v>
      </c>
      <c r="AZ89" s="122">
        <v>-0.216596297</v>
      </c>
      <c r="BA89" s="122"/>
      <c r="BB89" s="122">
        <v>-0.335043855</v>
      </c>
      <c r="BD89" s="122">
        <f t="shared" si="0"/>
        <v>-18.4491771</v>
      </c>
      <c r="BE89" s="122">
        <f t="shared" si="1"/>
        <v>-21.6596297</v>
      </c>
      <c r="BF89" s="122">
        <f t="shared" si="2"/>
        <v>0</v>
      </c>
      <c r="BG89" s="122">
        <f t="shared" si="3"/>
        <v>-33.5043855</v>
      </c>
    </row>
    <row r="90" spans="50:59" ht="12.75">
      <c r="AX90" s="122"/>
      <c r="AY90" s="122">
        <v>-0.025943373</v>
      </c>
      <c r="AZ90" s="122">
        <v>-0.036816609</v>
      </c>
      <c r="BA90" s="122">
        <v>0.010596824</v>
      </c>
      <c r="BB90" s="122"/>
      <c r="BD90" s="122">
        <f t="shared" si="0"/>
        <v>-2.5943373</v>
      </c>
      <c r="BE90" s="122">
        <f t="shared" si="1"/>
        <v>-3.6816609</v>
      </c>
      <c r="BF90" s="122">
        <f t="shared" si="2"/>
        <v>1.0596824</v>
      </c>
      <c r="BG90" s="122">
        <f t="shared" si="3"/>
        <v>0</v>
      </c>
    </row>
    <row r="91" spans="50:59" ht="12.75">
      <c r="AX91" s="122"/>
      <c r="AY91" s="122"/>
      <c r="AZ91" s="122">
        <v>-0.027053728</v>
      </c>
      <c r="BA91" s="122"/>
      <c r="BB91" s="122"/>
      <c r="BD91" s="122">
        <f t="shared" si="0"/>
        <v>0</v>
      </c>
      <c r="BE91" s="122">
        <f t="shared" si="1"/>
        <v>-2.7053728</v>
      </c>
      <c r="BF91" s="122">
        <f t="shared" si="2"/>
        <v>0</v>
      </c>
      <c r="BG91" s="122">
        <f t="shared" si="3"/>
        <v>0</v>
      </c>
    </row>
    <row r="92" spans="50:59" ht="12.75">
      <c r="AX92" s="122"/>
      <c r="AY92" s="122"/>
      <c r="AZ92" s="122">
        <v>0.064320821</v>
      </c>
      <c r="BA92" s="122"/>
      <c r="BB92" s="122"/>
      <c r="BD92" s="122">
        <f t="shared" si="0"/>
        <v>0</v>
      </c>
      <c r="BE92" s="122">
        <f t="shared" si="1"/>
        <v>6.4320821</v>
      </c>
      <c r="BF92" s="122">
        <f t="shared" si="2"/>
        <v>0</v>
      </c>
      <c r="BG92" s="122">
        <f t="shared" si="3"/>
        <v>0</v>
      </c>
    </row>
    <row r="93" spans="50:59" ht="12.75">
      <c r="AX93" s="122"/>
      <c r="AY93" s="122"/>
      <c r="AZ93" s="122">
        <v>0.102492476</v>
      </c>
      <c r="BA93" s="122"/>
      <c r="BB93" s="122"/>
      <c r="BD93" s="122">
        <f t="shared" si="0"/>
        <v>0</v>
      </c>
      <c r="BE93" s="122">
        <f t="shared" si="1"/>
        <v>10.2492476</v>
      </c>
      <c r="BF93" s="122">
        <f t="shared" si="2"/>
        <v>0</v>
      </c>
      <c r="BG93" s="122">
        <f t="shared" si="3"/>
        <v>0</v>
      </c>
    </row>
    <row r="94" spans="50:59" ht="12.75">
      <c r="AX94" s="122"/>
      <c r="AY94" s="122"/>
      <c r="AZ94" s="122">
        <v>0.080343667</v>
      </c>
      <c r="BA94" s="122"/>
      <c r="BB94" s="122"/>
      <c r="BD94" s="122">
        <f t="shared" si="0"/>
        <v>0</v>
      </c>
      <c r="BE94" s="122">
        <f t="shared" si="1"/>
        <v>8.0343667</v>
      </c>
      <c r="BF94" s="122">
        <f t="shared" si="2"/>
        <v>0</v>
      </c>
      <c r="BG94" s="122">
        <f t="shared" si="3"/>
        <v>0</v>
      </c>
    </row>
    <row r="95" spans="50:59" ht="12.75">
      <c r="AX95" s="122"/>
      <c r="AY95" s="122"/>
      <c r="AZ95" s="122">
        <v>0.147985433</v>
      </c>
      <c r="BA95" s="122"/>
      <c r="BB95" s="122"/>
      <c r="BD95" s="122">
        <f t="shared" si="0"/>
        <v>0</v>
      </c>
      <c r="BE95" s="122">
        <f t="shared" si="1"/>
        <v>14.7985433</v>
      </c>
      <c r="BF95" s="122">
        <f t="shared" si="2"/>
        <v>0</v>
      </c>
      <c r="BG95" s="122">
        <f t="shared" si="3"/>
        <v>0</v>
      </c>
    </row>
    <row r="96" spans="50:59" ht="12.75">
      <c r="AX96" s="122"/>
      <c r="AY96" s="122"/>
      <c r="AZ96" s="122">
        <v>0.138187069</v>
      </c>
      <c r="BA96" s="122"/>
      <c r="BB96" s="122"/>
      <c r="BD96" s="122">
        <f t="shared" si="0"/>
        <v>0</v>
      </c>
      <c r="BE96" s="122">
        <f t="shared" si="1"/>
        <v>13.818706899999999</v>
      </c>
      <c r="BF96" s="122">
        <f t="shared" si="2"/>
        <v>0</v>
      </c>
      <c r="BG96" s="122">
        <f t="shared" si="3"/>
        <v>0</v>
      </c>
    </row>
    <row r="97" spans="50:59" ht="12.75">
      <c r="AX97" s="122"/>
      <c r="AY97" s="122"/>
      <c r="AZ97" s="122">
        <v>0.113601769</v>
      </c>
      <c r="BA97" s="122"/>
      <c r="BB97" s="122"/>
      <c r="BD97" s="122">
        <f t="shared" si="0"/>
        <v>0</v>
      </c>
      <c r="BE97" s="122">
        <f t="shared" si="1"/>
        <v>11.3601769</v>
      </c>
      <c r="BF97" s="122">
        <f t="shared" si="2"/>
        <v>0</v>
      </c>
      <c r="BG97" s="122">
        <f t="shared" si="3"/>
        <v>0</v>
      </c>
    </row>
    <row r="98" spans="50:59" ht="12.75">
      <c r="AX98" s="122"/>
      <c r="AY98" s="122"/>
      <c r="AZ98" s="122">
        <v>0.208304951</v>
      </c>
      <c r="BA98" s="122"/>
      <c r="BB98" s="122"/>
      <c r="BD98" s="122">
        <f t="shared" si="0"/>
        <v>0</v>
      </c>
      <c r="BE98" s="122">
        <f t="shared" si="1"/>
        <v>20.8304951</v>
      </c>
      <c r="BF98" s="122">
        <f t="shared" si="2"/>
        <v>0</v>
      </c>
      <c r="BG98" s="122">
        <f t="shared" si="3"/>
        <v>0</v>
      </c>
    </row>
    <row r="99" spans="50:59" ht="12.75">
      <c r="AX99" s="122"/>
      <c r="AY99" s="122"/>
      <c r="AZ99" s="122">
        <v>0.100895281</v>
      </c>
      <c r="BA99" s="122"/>
      <c r="BB99" s="122"/>
      <c r="BD99" s="122">
        <f t="shared" si="0"/>
        <v>0</v>
      </c>
      <c r="BE99" s="122">
        <f t="shared" si="1"/>
        <v>10.0895281</v>
      </c>
      <c r="BF99" s="122">
        <f t="shared" si="2"/>
        <v>0</v>
      </c>
      <c r="BG99" s="122">
        <f t="shared" si="3"/>
        <v>0</v>
      </c>
    </row>
    <row r="100" spans="50:59" ht="12.75">
      <c r="AX100" s="122"/>
      <c r="AY100" s="122"/>
      <c r="AZ100" s="122">
        <v>0.183580404</v>
      </c>
      <c r="BA100" s="122"/>
      <c r="BB100" s="122"/>
      <c r="BD100" s="122">
        <f t="shared" si="0"/>
        <v>0</v>
      </c>
      <c r="BE100" s="122">
        <f t="shared" si="1"/>
        <v>18.3580404</v>
      </c>
      <c r="BF100" s="122">
        <f t="shared" si="2"/>
        <v>0</v>
      </c>
      <c r="BG100" s="122">
        <f t="shared" si="3"/>
        <v>0</v>
      </c>
    </row>
    <row r="101" spans="50:59" ht="12.75">
      <c r="AX101" s="122"/>
      <c r="AY101" s="122"/>
      <c r="AZ101" s="122">
        <v>0.153444035</v>
      </c>
      <c r="BA101" s="122"/>
      <c r="BB101" s="122"/>
      <c r="BD101" s="122">
        <f t="shared" si="0"/>
        <v>0</v>
      </c>
      <c r="BE101" s="122">
        <f t="shared" si="1"/>
        <v>15.3444035</v>
      </c>
      <c r="BF101" s="122">
        <f t="shared" si="2"/>
        <v>0</v>
      </c>
      <c r="BG101" s="122">
        <f t="shared" si="3"/>
        <v>0</v>
      </c>
    </row>
  </sheetData>
  <mergeCells count="3">
    <mergeCell ref="A53:E53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:N2"/>
    </sheetView>
  </sheetViews>
  <sheetFormatPr defaultColWidth="9.140625" defaultRowHeight="12.75"/>
  <cols>
    <col min="1" max="1" width="22.8515625" style="98" customWidth="1"/>
    <col min="2" max="2" width="19.8515625" style="98" bestFit="1" customWidth="1"/>
    <col min="3" max="16384" width="9.140625" style="98" customWidth="1"/>
  </cols>
  <sheetData>
    <row r="1" spans="1:14" ht="13.5" thickBot="1">
      <c r="A1" s="129" t="s">
        <v>650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3.5" thickBot="1">
      <c r="A2" s="128" t="s">
        <v>651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3.5" thickBot="1">
      <c r="A3" s="104"/>
      <c r="B3" s="104"/>
      <c r="C3" s="175" t="s">
        <v>628</v>
      </c>
      <c r="D3" s="175" t="s">
        <v>627</v>
      </c>
      <c r="E3" s="175" t="s">
        <v>626</v>
      </c>
      <c r="F3" s="175" t="s">
        <v>625</v>
      </c>
      <c r="G3" s="175" t="s">
        <v>624</v>
      </c>
      <c r="H3" s="175" t="s">
        <v>623</v>
      </c>
      <c r="I3" s="175" t="s">
        <v>622</v>
      </c>
      <c r="J3" s="175" t="s">
        <v>621</v>
      </c>
      <c r="K3" s="175" t="s">
        <v>555</v>
      </c>
      <c r="L3" s="175" t="s">
        <v>620</v>
      </c>
      <c r="M3" s="175" t="s">
        <v>619</v>
      </c>
      <c r="N3" s="175" t="s">
        <v>618</v>
      </c>
    </row>
    <row r="4" spans="1:14" ht="16.5" customHeight="1" thickTop="1">
      <c r="A4" s="107" t="s">
        <v>652</v>
      </c>
      <c r="B4" s="108" t="s">
        <v>221</v>
      </c>
      <c r="C4" s="173">
        <v>5493.046797</v>
      </c>
      <c r="D4" s="173">
        <v>3392.006861</v>
      </c>
      <c r="E4" s="173">
        <v>2974.143702</v>
      </c>
      <c r="F4" s="173">
        <v>27.69982745</v>
      </c>
      <c r="G4" s="173">
        <v>2612.305594</v>
      </c>
      <c r="H4" s="173">
        <v>1288.0549250000001</v>
      </c>
      <c r="I4" s="173">
        <v>1616.191512</v>
      </c>
      <c r="J4" s="173">
        <v>3097.8804649999997</v>
      </c>
      <c r="K4" s="173">
        <v>1875.368817</v>
      </c>
      <c r="L4" s="173">
        <v>2027.932787</v>
      </c>
      <c r="M4" s="173">
        <v>3379.586642</v>
      </c>
      <c r="N4" s="173">
        <v>6571.308059</v>
      </c>
    </row>
    <row r="5" spans="1:14" ht="15" customHeight="1">
      <c r="A5" s="102" t="s">
        <v>653</v>
      </c>
      <c r="B5" s="108" t="s">
        <v>654</v>
      </c>
      <c r="C5" s="173">
        <v>-2.415911406</v>
      </c>
      <c r="D5" s="173">
        <v>-485.5559939</v>
      </c>
      <c r="E5" s="173">
        <v>-309.5320123</v>
      </c>
      <c r="F5" s="173">
        <v>78.80333446</v>
      </c>
      <c r="G5" s="173">
        <v>-63.94741224</v>
      </c>
      <c r="H5" s="173">
        <v>99.67348307</v>
      </c>
      <c r="I5" s="173">
        <v>37.4097431</v>
      </c>
      <c r="J5" s="173">
        <v>11.776867</v>
      </c>
      <c r="K5" s="173">
        <v>-19.969386999999998</v>
      </c>
      <c r="L5" s="173">
        <v>-5.04677</v>
      </c>
      <c r="M5" s="173">
        <v>55.979257</v>
      </c>
      <c r="N5" s="173">
        <v>4.062506</v>
      </c>
    </row>
    <row r="6" spans="1:14" ht="11.25" customHeight="1">
      <c r="A6" s="107" t="s">
        <v>655</v>
      </c>
      <c r="B6" s="108" t="s">
        <v>656</v>
      </c>
      <c r="C6" s="173">
        <v>4803.885113</v>
      </c>
      <c r="D6" s="173">
        <v>3393.274884</v>
      </c>
      <c r="E6" s="173">
        <v>1999.871532</v>
      </c>
      <c r="F6" s="173">
        <v>-537.2138067</v>
      </c>
      <c r="G6" s="173">
        <v>-1299.3261029999999</v>
      </c>
      <c r="H6" s="173">
        <v>-2031.503454</v>
      </c>
      <c r="I6" s="173">
        <v>-1097.251843</v>
      </c>
      <c r="J6" s="173">
        <v>-235.05085699999998</v>
      </c>
      <c r="K6" s="173">
        <v>896.510211</v>
      </c>
      <c r="L6" s="173">
        <v>1337.084</v>
      </c>
      <c r="M6" s="173">
        <v>1717.715</v>
      </c>
      <c r="N6" s="173">
        <v>2942.715</v>
      </c>
    </row>
    <row r="7" spans="1:14" ht="12.75">
      <c r="A7" s="107" t="s">
        <v>222</v>
      </c>
      <c r="B7" s="108" t="s">
        <v>657</v>
      </c>
      <c r="C7" s="173">
        <v>766.0964825000001</v>
      </c>
      <c r="D7" s="173">
        <v>811.1031601</v>
      </c>
      <c r="E7" s="173">
        <v>1256.444595</v>
      </c>
      <c r="F7" s="173">
        <v>828.2121430000001</v>
      </c>
      <c r="G7" s="173">
        <v>2743.4114360000003</v>
      </c>
      <c r="H7" s="173">
        <v>2134.598347</v>
      </c>
      <c r="I7" s="173">
        <v>1406.363734</v>
      </c>
      <c r="J7" s="173">
        <v>1703.700791</v>
      </c>
      <c r="K7" s="173">
        <v>-348.542028</v>
      </c>
      <c r="L7" s="173">
        <v>73.77486999999999</v>
      </c>
      <c r="M7" s="173">
        <v>216.2534446</v>
      </c>
      <c r="N7" s="173">
        <v>1282.31105</v>
      </c>
    </row>
    <row r="8" spans="1:14" ht="15.75" customHeight="1">
      <c r="A8" s="107" t="s">
        <v>658</v>
      </c>
      <c r="B8" s="108" t="s">
        <v>659</v>
      </c>
      <c r="C8" s="173">
        <v>325.4802492</v>
      </c>
      <c r="D8" s="173">
        <v>-39.73457413</v>
      </c>
      <c r="E8" s="173">
        <v>57.64006264</v>
      </c>
      <c r="F8" s="173">
        <v>298.3955651</v>
      </c>
      <c r="G8" s="173">
        <v>569.8336382</v>
      </c>
      <c r="H8" s="173">
        <v>444.5363132</v>
      </c>
      <c r="I8" s="173">
        <v>155.4583602</v>
      </c>
      <c r="J8" s="173">
        <v>509.64664799999997</v>
      </c>
      <c r="K8" s="173">
        <v>1365.476261</v>
      </c>
      <c r="L8" s="173">
        <v>561.098914</v>
      </c>
      <c r="M8" s="173">
        <v>840.4694840000001</v>
      </c>
      <c r="N8" s="173">
        <v>1627.885031</v>
      </c>
    </row>
    <row r="9" spans="1:14" ht="13.5" customHeight="1">
      <c r="A9" s="107" t="s">
        <v>223</v>
      </c>
      <c r="B9" s="108" t="s">
        <v>660</v>
      </c>
      <c r="C9" s="173">
        <v>-399.9991365</v>
      </c>
      <c r="D9" s="173">
        <v>-287.0806155</v>
      </c>
      <c r="E9" s="173">
        <v>-30.28047567</v>
      </c>
      <c r="F9" s="173">
        <v>-640.4974085</v>
      </c>
      <c r="G9" s="173">
        <v>662.3340347</v>
      </c>
      <c r="H9" s="173">
        <v>640.7502367</v>
      </c>
      <c r="I9" s="173">
        <v>1114.2115179999998</v>
      </c>
      <c r="J9" s="173">
        <v>1107.807016</v>
      </c>
      <c r="K9" s="173">
        <v>-18.106240000000003</v>
      </c>
      <c r="L9" s="173">
        <v>61.02158242</v>
      </c>
      <c r="M9" s="173">
        <v>549.1692129</v>
      </c>
      <c r="N9" s="173">
        <v>714.3339912</v>
      </c>
    </row>
    <row r="10" spans="1:14" ht="13.5" customHeight="1">
      <c r="A10" s="123" t="s">
        <v>661</v>
      </c>
      <c r="B10" s="124" t="s">
        <v>662</v>
      </c>
      <c r="C10" s="173">
        <v>-6467.772</v>
      </c>
      <c r="D10" s="173">
        <v>-4102.081</v>
      </c>
      <c r="E10" s="173">
        <v>-4013.323</v>
      </c>
      <c r="F10" s="173">
        <v>-3497.909</v>
      </c>
      <c r="G10" s="173">
        <v>-1720.954</v>
      </c>
      <c r="H10" s="173">
        <v>529.242</v>
      </c>
      <c r="I10" s="173">
        <v>628.424</v>
      </c>
      <c r="J10" s="173">
        <v>2434.234</v>
      </c>
      <c r="K10" s="173">
        <v>2003.109</v>
      </c>
      <c r="L10" s="173">
        <v>492.591</v>
      </c>
      <c r="M10" s="173">
        <v>357.896</v>
      </c>
      <c r="N10" s="173">
        <v>-1958.927</v>
      </c>
    </row>
    <row r="11" spans="1:14" ht="12.75">
      <c r="A11" s="126" t="s">
        <v>20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3" ht="12.75">
      <c r="A13" s="98" t="s">
        <v>663</v>
      </c>
    </row>
  </sheetData>
  <mergeCells count="3">
    <mergeCell ref="A1:N1"/>
    <mergeCell ref="A2:N2"/>
    <mergeCell ref="A11:N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N2"/>
    </sheetView>
  </sheetViews>
  <sheetFormatPr defaultColWidth="9.140625" defaultRowHeight="12.75"/>
  <cols>
    <col min="1" max="1" width="20.421875" style="98" customWidth="1"/>
    <col min="2" max="2" width="26.421875" style="98" bestFit="1" customWidth="1"/>
    <col min="3" max="16384" width="9.140625" style="98" customWidth="1"/>
  </cols>
  <sheetData>
    <row r="1" spans="1:14" ht="13.5" thickBot="1">
      <c r="A1" s="129" t="s">
        <v>664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3.5" thickBot="1">
      <c r="A2" s="128" t="s">
        <v>665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3.5" thickBot="1">
      <c r="A3" s="104"/>
      <c r="B3" s="104"/>
      <c r="C3" s="175" t="s">
        <v>628</v>
      </c>
      <c r="D3" s="175" t="s">
        <v>627</v>
      </c>
      <c r="E3" s="175" t="s">
        <v>626</v>
      </c>
      <c r="F3" s="175" t="s">
        <v>625</v>
      </c>
      <c r="G3" s="175" t="s">
        <v>624</v>
      </c>
      <c r="H3" s="175" t="s">
        <v>623</v>
      </c>
      <c r="I3" s="175" t="s">
        <v>622</v>
      </c>
      <c r="J3" s="175" t="s">
        <v>621</v>
      </c>
      <c r="K3" s="175" t="s">
        <v>555</v>
      </c>
      <c r="L3" s="175" t="s">
        <v>620</v>
      </c>
      <c r="M3" s="175" t="s">
        <v>619</v>
      </c>
      <c r="N3" s="175" t="s">
        <v>618</v>
      </c>
    </row>
    <row r="4" spans="1:14" ht="16.5" customHeight="1" thickTop="1">
      <c r="A4" s="107" t="s">
        <v>652</v>
      </c>
      <c r="B4" s="108" t="s">
        <v>221</v>
      </c>
      <c r="C4" s="173">
        <v>5493.046797</v>
      </c>
      <c r="D4" s="173">
        <v>3392.006861</v>
      </c>
      <c r="E4" s="173">
        <v>2974.143702</v>
      </c>
      <c r="F4" s="173">
        <v>27.69982745</v>
      </c>
      <c r="G4" s="173">
        <v>2612.305594</v>
      </c>
      <c r="H4" s="173">
        <v>1288.0549250000001</v>
      </c>
      <c r="I4" s="173">
        <v>1616.191512</v>
      </c>
      <c r="J4" s="173">
        <v>3097.8804649999997</v>
      </c>
      <c r="K4" s="173">
        <v>1875.368817</v>
      </c>
      <c r="L4" s="173">
        <v>2027.932787</v>
      </c>
      <c r="M4" s="173">
        <v>3379.586642</v>
      </c>
      <c r="N4" s="173">
        <v>6571.308059</v>
      </c>
    </row>
    <row r="5" spans="1:14" ht="15" customHeight="1">
      <c r="A5" s="102" t="s">
        <v>666</v>
      </c>
      <c r="B5" s="108" t="s">
        <v>480</v>
      </c>
      <c r="C5" s="173">
        <v>103.7058577</v>
      </c>
      <c r="D5" s="173">
        <v>468.7142622</v>
      </c>
      <c r="E5" s="173">
        <v>1115.399872</v>
      </c>
      <c r="F5" s="173">
        <v>-748.2565943</v>
      </c>
      <c r="G5" s="173">
        <v>1930.5190260000002</v>
      </c>
      <c r="H5" s="173">
        <v>1222.0494429999999</v>
      </c>
      <c r="I5" s="173">
        <v>758.9030677999999</v>
      </c>
      <c r="J5" s="173">
        <v>2475.158974</v>
      </c>
      <c r="K5" s="173">
        <v>775.896</v>
      </c>
      <c r="L5" s="173">
        <v>218.456</v>
      </c>
      <c r="M5" s="173">
        <v>1658.017</v>
      </c>
      <c r="N5" s="173">
        <v>2161.939</v>
      </c>
    </row>
    <row r="6" spans="1:14" ht="11.25" customHeight="1">
      <c r="A6" s="107" t="s">
        <v>667</v>
      </c>
      <c r="B6" s="108" t="s">
        <v>668</v>
      </c>
      <c r="C6" s="173">
        <v>1664.3221299999998</v>
      </c>
      <c r="D6" s="173">
        <v>500.5882277</v>
      </c>
      <c r="E6" s="173">
        <v>-113.48066800000001</v>
      </c>
      <c r="F6" s="173">
        <v>-1083.270055</v>
      </c>
      <c r="G6" s="173">
        <v>-1219.476483</v>
      </c>
      <c r="H6" s="173">
        <v>-1059.231221</v>
      </c>
      <c r="I6" s="173">
        <v>-798.777555</v>
      </c>
      <c r="J6" s="173">
        <v>-406.64520699999997</v>
      </c>
      <c r="K6" s="173">
        <v>-114.26851300000001</v>
      </c>
      <c r="L6" s="173">
        <v>916.323128</v>
      </c>
      <c r="M6" s="173">
        <v>1020.481779</v>
      </c>
      <c r="N6" s="173">
        <v>1015.242914</v>
      </c>
    </row>
    <row r="7" spans="1:14" ht="12.75">
      <c r="A7" s="107" t="s">
        <v>481</v>
      </c>
      <c r="B7" s="108" t="s">
        <v>669</v>
      </c>
      <c r="C7" s="173">
        <v>1473.2913970000002</v>
      </c>
      <c r="D7" s="173">
        <v>975.3643511</v>
      </c>
      <c r="E7" s="173">
        <v>906.1675198</v>
      </c>
      <c r="F7" s="173">
        <v>631.1858395</v>
      </c>
      <c r="G7" s="173">
        <v>397.0450492</v>
      </c>
      <c r="H7" s="173">
        <v>-31.788502400000002</v>
      </c>
      <c r="I7" s="173">
        <v>174.744236</v>
      </c>
      <c r="J7" s="173">
        <v>60.27441221</v>
      </c>
      <c r="K7" s="173">
        <v>-126.594</v>
      </c>
      <c r="L7" s="173">
        <v>-70.21158158</v>
      </c>
      <c r="M7" s="173">
        <v>-360.50493339999997</v>
      </c>
      <c r="N7" s="173">
        <v>973.7050228</v>
      </c>
    </row>
    <row r="8" spans="1:14" ht="12.75">
      <c r="A8" s="107" t="s">
        <v>477</v>
      </c>
      <c r="B8" s="108" t="s">
        <v>478</v>
      </c>
      <c r="C8" s="173">
        <v>362.8507464</v>
      </c>
      <c r="D8" s="173">
        <v>319.53267869999996</v>
      </c>
      <c r="E8" s="173">
        <v>212.641266</v>
      </c>
      <c r="F8" s="173">
        <v>-283.6717616</v>
      </c>
      <c r="G8" s="173">
        <v>-294.6050088</v>
      </c>
      <c r="H8" s="173">
        <v>-257.9037938</v>
      </c>
      <c r="I8" s="173">
        <v>-140.2133288</v>
      </c>
      <c r="J8" s="173">
        <v>18.96735</v>
      </c>
      <c r="K8" s="173">
        <v>36.806</v>
      </c>
      <c r="L8" s="173">
        <v>11.679</v>
      </c>
      <c r="M8" s="173">
        <v>-37.126</v>
      </c>
      <c r="N8" s="173">
        <v>16.534</v>
      </c>
    </row>
    <row r="9" spans="1:14" ht="13.5" customHeight="1" thickBot="1">
      <c r="A9" s="107" t="s">
        <v>670</v>
      </c>
      <c r="B9" s="108" t="s">
        <v>671</v>
      </c>
      <c r="C9" s="173">
        <v>1888.876666</v>
      </c>
      <c r="D9" s="173">
        <v>1127.807341</v>
      </c>
      <c r="E9" s="173">
        <v>853.4157120000001</v>
      </c>
      <c r="F9" s="173">
        <v>1511.712399</v>
      </c>
      <c r="G9" s="173">
        <v>1798.82301</v>
      </c>
      <c r="H9" s="173">
        <v>1414.928999</v>
      </c>
      <c r="I9" s="173">
        <v>1621.5350919999998</v>
      </c>
      <c r="J9" s="173">
        <v>950.1249359999999</v>
      </c>
      <c r="K9" s="173">
        <v>1303.52933</v>
      </c>
      <c r="L9" s="173">
        <v>951.686241</v>
      </c>
      <c r="M9" s="173">
        <v>1098.718796</v>
      </c>
      <c r="N9" s="173">
        <v>2403.887122</v>
      </c>
    </row>
    <row r="10" spans="1:14" ht="12.75">
      <c r="A10" s="187" t="s">
        <v>20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</row>
    <row r="12" ht="12.75">
      <c r="A12" s="98" t="s">
        <v>663</v>
      </c>
    </row>
    <row r="13" spans="11:14" ht="12.75">
      <c r="K13" s="113"/>
      <c r="L13" s="113"/>
      <c r="M13" s="113"/>
      <c r="N13" s="113"/>
    </row>
    <row r="14" spans="11:14" ht="12.75">
      <c r="K14" s="113"/>
      <c r="L14" s="113"/>
      <c r="M14" s="113"/>
      <c r="N14" s="113"/>
    </row>
  </sheetData>
  <mergeCells count="3">
    <mergeCell ref="A1:N1"/>
    <mergeCell ref="A2:N2"/>
    <mergeCell ref="A10:N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A1" sqref="A1:D2"/>
    </sheetView>
  </sheetViews>
  <sheetFormatPr defaultColWidth="9.140625" defaultRowHeight="12.75"/>
  <cols>
    <col min="1" max="1" width="9.140625" style="98" customWidth="1"/>
    <col min="2" max="2" width="35.28125" style="98" customWidth="1"/>
    <col min="3" max="3" width="39.421875" style="98" customWidth="1"/>
    <col min="4" max="4" width="41.28125" style="98" customWidth="1"/>
    <col min="5" max="16384" width="9.140625" style="98" customWidth="1"/>
  </cols>
  <sheetData>
    <row r="1" spans="1:4" ht="13.5" thickBot="1">
      <c r="A1" s="129" t="s">
        <v>672</v>
      </c>
      <c r="B1" s="129"/>
      <c r="C1" s="129"/>
      <c r="D1" s="129"/>
    </row>
    <row r="2" spans="1:4" ht="13.5" thickBot="1">
      <c r="A2" s="128" t="s">
        <v>673</v>
      </c>
      <c r="B2" s="128"/>
      <c r="C2" s="128"/>
      <c r="D2" s="128"/>
    </row>
    <row r="3" spans="1:4" ht="13.5" thickBot="1">
      <c r="A3" s="114"/>
      <c r="B3" s="169" t="s">
        <v>674</v>
      </c>
      <c r="C3" s="169" t="s">
        <v>675</v>
      </c>
      <c r="D3" s="169" t="s">
        <v>676</v>
      </c>
    </row>
    <row r="4" spans="1:4" ht="13.5" thickBot="1">
      <c r="A4" s="100"/>
      <c r="B4" s="170" t="s">
        <v>677</v>
      </c>
      <c r="C4" s="170" t="s">
        <v>678</v>
      </c>
      <c r="D4" s="170" t="s">
        <v>679</v>
      </c>
    </row>
    <row r="5" spans="1:4" ht="13.5" thickTop="1">
      <c r="A5" s="116">
        <v>40969</v>
      </c>
      <c r="B5" s="171">
        <v>-31</v>
      </c>
      <c r="C5" s="171">
        <v>-20</v>
      </c>
      <c r="D5" s="171">
        <v>-37</v>
      </c>
    </row>
    <row r="6" spans="1:4" ht="12.75">
      <c r="A6" s="116">
        <v>40940</v>
      </c>
      <c r="B6" s="171">
        <v>-32</v>
      </c>
      <c r="C6" s="171">
        <v>-22</v>
      </c>
      <c r="D6" s="171">
        <v>-41</v>
      </c>
    </row>
    <row r="7" spans="1:4" ht="12.75">
      <c r="A7" s="116">
        <v>40909</v>
      </c>
      <c r="B7" s="171">
        <v>-38</v>
      </c>
      <c r="C7" s="171">
        <v>-26</v>
      </c>
      <c r="D7" s="171">
        <v>-49</v>
      </c>
    </row>
    <row r="8" spans="1:4" ht="12.75">
      <c r="A8" s="116">
        <v>40878</v>
      </c>
      <c r="B8" s="171">
        <v>-40</v>
      </c>
      <c r="C8" s="171">
        <v>-30</v>
      </c>
      <c r="D8" s="171">
        <v>-53</v>
      </c>
    </row>
    <row r="9" spans="1:4" ht="12.75">
      <c r="A9" s="116">
        <v>40848</v>
      </c>
      <c r="B9" s="171">
        <v>-36</v>
      </c>
      <c r="C9" s="171">
        <v>-22</v>
      </c>
      <c r="D9" s="171">
        <v>-46</v>
      </c>
    </row>
    <row r="10" spans="1:4" ht="12.75">
      <c r="A10" s="116">
        <v>40817</v>
      </c>
      <c r="B10" s="171">
        <v>-30</v>
      </c>
      <c r="C10" s="171">
        <v>-18</v>
      </c>
      <c r="D10" s="171">
        <v>-40</v>
      </c>
    </row>
    <row r="11" spans="1:4" ht="12.75">
      <c r="A11" s="116">
        <v>40787</v>
      </c>
      <c r="B11" s="171">
        <v>-27</v>
      </c>
      <c r="C11" s="171">
        <v>-18</v>
      </c>
      <c r="D11" s="171">
        <v>-38</v>
      </c>
    </row>
    <row r="12" spans="1:4" ht="12.75">
      <c r="A12" s="116">
        <v>40756</v>
      </c>
      <c r="B12" s="171">
        <v>-24</v>
      </c>
      <c r="C12" s="171">
        <v>-16</v>
      </c>
      <c r="D12" s="171">
        <v>-30</v>
      </c>
    </row>
    <row r="13" spans="1:4" ht="12.75">
      <c r="A13" s="116">
        <v>40725</v>
      </c>
      <c r="B13" s="171">
        <v>-23</v>
      </c>
      <c r="C13" s="171">
        <v>-20</v>
      </c>
      <c r="D13" s="171">
        <v>-32</v>
      </c>
    </row>
    <row r="14" spans="1:4" ht="12.75">
      <c r="A14" s="116">
        <v>40695</v>
      </c>
      <c r="B14" s="171">
        <v>-26</v>
      </c>
      <c r="C14" s="171">
        <v>-20</v>
      </c>
      <c r="D14" s="171">
        <v>-32</v>
      </c>
    </row>
    <row r="15" spans="1:4" ht="12.75">
      <c r="A15" s="116">
        <v>40664</v>
      </c>
      <c r="B15" s="171">
        <v>-23</v>
      </c>
      <c r="C15" s="171">
        <v>-17</v>
      </c>
      <c r="D15" s="171">
        <v>-27</v>
      </c>
    </row>
    <row r="16" spans="1:4" ht="12.75">
      <c r="A16" s="116">
        <v>40634</v>
      </c>
      <c r="B16" s="171">
        <v>-28</v>
      </c>
      <c r="C16" s="171">
        <v>-22</v>
      </c>
      <c r="D16" s="171">
        <v>-34</v>
      </c>
    </row>
    <row r="17" spans="1:4" ht="12.75">
      <c r="A17" s="116">
        <v>40603</v>
      </c>
      <c r="B17" s="171">
        <v>-30</v>
      </c>
      <c r="C17" s="171">
        <v>-22</v>
      </c>
      <c r="D17" s="171">
        <v>-36</v>
      </c>
    </row>
    <row r="18" spans="1:4" ht="12.75">
      <c r="A18" s="116">
        <v>40575</v>
      </c>
      <c r="B18" s="171">
        <v>-24</v>
      </c>
      <c r="C18" s="171">
        <v>-17</v>
      </c>
      <c r="D18" s="171">
        <v>-26</v>
      </c>
    </row>
    <row r="19" spans="1:4" ht="12.75">
      <c r="A19" s="116">
        <v>40544</v>
      </c>
      <c r="B19" s="171">
        <v>-28</v>
      </c>
      <c r="C19" s="171">
        <v>-22</v>
      </c>
      <c r="D19" s="171">
        <v>-32</v>
      </c>
    </row>
    <row r="20" spans="1:4" ht="12.75">
      <c r="A20" s="116">
        <v>40513</v>
      </c>
      <c r="B20" s="171">
        <v>-23</v>
      </c>
      <c r="C20" s="171">
        <v>-18</v>
      </c>
      <c r="D20" s="171">
        <v>-30</v>
      </c>
    </row>
    <row r="21" spans="1:4" ht="12.75">
      <c r="A21" s="116">
        <v>40483</v>
      </c>
      <c r="B21" s="171">
        <v>-19</v>
      </c>
      <c r="C21" s="171">
        <v>-11</v>
      </c>
      <c r="D21" s="171">
        <v>-20</v>
      </c>
    </row>
    <row r="22" spans="1:4" ht="12.75">
      <c r="A22" s="116">
        <v>40452</v>
      </c>
      <c r="B22" s="171">
        <v>-27</v>
      </c>
      <c r="C22" s="171">
        <v>-20</v>
      </c>
      <c r="D22" s="171">
        <v>-34</v>
      </c>
    </row>
    <row r="23" spans="1:4" ht="12.75">
      <c r="A23" s="116">
        <v>40422</v>
      </c>
      <c r="B23" s="171">
        <v>-23</v>
      </c>
      <c r="C23" s="171">
        <v>-16</v>
      </c>
      <c r="D23" s="171">
        <v>-29</v>
      </c>
    </row>
    <row r="24" spans="1:4" ht="12.75">
      <c r="A24" s="116">
        <v>40391</v>
      </c>
      <c r="B24" s="171">
        <v>-21</v>
      </c>
      <c r="C24" s="171">
        <v>-14</v>
      </c>
      <c r="D24" s="171">
        <v>-22</v>
      </c>
    </row>
    <row r="25" spans="1:4" ht="12.75">
      <c r="A25" s="116">
        <v>40360</v>
      </c>
      <c r="B25" s="171">
        <v>-19</v>
      </c>
      <c r="C25" s="171">
        <v>-12</v>
      </c>
      <c r="D25" s="171">
        <v>-19</v>
      </c>
    </row>
    <row r="26" spans="1:4" ht="12.75">
      <c r="A26" s="116">
        <v>40330</v>
      </c>
      <c r="B26" s="171">
        <v>-18</v>
      </c>
      <c r="C26" s="171">
        <v>-8</v>
      </c>
      <c r="D26" s="171">
        <v>-24</v>
      </c>
    </row>
    <row r="27" spans="1:4" ht="12.75">
      <c r="A27" s="116">
        <v>40299</v>
      </c>
      <c r="B27" s="171">
        <v>-19</v>
      </c>
      <c r="C27" s="171">
        <v>-9</v>
      </c>
      <c r="D27" s="171">
        <v>-17</v>
      </c>
    </row>
    <row r="28" spans="1:4" ht="12.75">
      <c r="A28" s="116">
        <v>40269</v>
      </c>
      <c r="B28" s="171">
        <v>-16</v>
      </c>
      <c r="C28" s="171">
        <v>-6</v>
      </c>
      <c r="D28" s="171">
        <v>-13</v>
      </c>
    </row>
    <row r="29" spans="1:4" ht="12.75">
      <c r="A29" s="116">
        <v>40238</v>
      </c>
      <c r="B29" s="171">
        <v>-17</v>
      </c>
      <c r="C29" s="171">
        <v>-6</v>
      </c>
      <c r="D29" s="171">
        <v>-16</v>
      </c>
    </row>
    <row r="30" spans="1:4" ht="12.75">
      <c r="A30" s="116">
        <v>40210</v>
      </c>
      <c r="B30" s="171">
        <v>-19</v>
      </c>
      <c r="C30" s="171">
        <v>-8</v>
      </c>
      <c r="D30" s="171">
        <v>-14</v>
      </c>
    </row>
    <row r="31" spans="1:4" ht="12.75">
      <c r="A31" s="116">
        <v>40179</v>
      </c>
      <c r="B31" s="171">
        <v>-25</v>
      </c>
      <c r="C31" s="171">
        <v>-12</v>
      </c>
      <c r="D31" s="171">
        <v>-27</v>
      </c>
    </row>
    <row r="32" spans="1:4" ht="12.75">
      <c r="A32" s="116">
        <v>40148</v>
      </c>
      <c r="B32" s="171">
        <v>-28</v>
      </c>
      <c r="C32" s="171">
        <v>-14</v>
      </c>
      <c r="D32" s="171">
        <v>-27</v>
      </c>
    </row>
    <row r="33" spans="1:4" ht="12.75">
      <c r="A33" s="116">
        <v>40118</v>
      </c>
      <c r="B33" s="171">
        <v>-32</v>
      </c>
      <c r="C33" s="171">
        <v>-16</v>
      </c>
      <c r="D33" s="171">
        <v>-32</v>
      </c>
    </row>
    <row r="34" spans="1:4" ht="12.75">
      <c r="A34" s="116">
        <v>40087</v>
      </c>
      <c r="B34" s="171">
        <v>-31</v>
      </c>
      <c r="C34" s="171">
        <v>-14</v>
      </c>
      <c r="D34" s="171">
        <v>-33</v>
      </c>
    </row>
    <row r="35" spans="1:4" ht="12.75">
      <c r="A35" s="116">
        <v>40057</v>
      </c>
      <c r="B35" s="171">
        <v>-26</v>
      </c>
      <c r="C35" s="171">
        <v>-12</v>
      </c>
      <c r="D35" s="171">
        <v>-28</v>
      </c>
    </row>
    <row r="36" spans="1:4" ht="12.75">
      <c r="A36" s="116">
        <v>40026</v>
      </c>
      <c r="B36" s="171">
        <v>-34</v>
      </c>
      <c r="C36" s="171">
        <v>-18</v>
      </c>
      <c r="D36" s="171">
        <v>-42</v>
      </c>
    </row>
    <row r="37" spans="1:4" ht="12.75">
      <c r="A37" s="116">
        <v>39995</v>
      </c>
      <c r="B37" s="171">
        <v>-35</v>
      </c>
      <c r="C37" s="171">
        <v>-19</v>
      </c>
      <c r="D37" s="171">
        <v>-45</v>
      </c>
    </row>
    <row r="38" spans="1:4" ht="12.75">
      <c r="A38" s="116">
        <v>39965</v>
      </c>
      <c r="B38" s="171">
        <v>-36</v>
      </c>
      <c r="C38" s="171">
        <v>-18</v>
      </c>
      <c r="D38" s="171">
        <v>-46</v>
      </c>
    </row>
    <row r="39" spans="1:4" ht="12.75">
      <c r="A39" s="116">
        <v>39934</v>
      </c>
      <c r="B39" s="171">
        <v>-37</v>
      </c>
      <c r="C39" s="171">
        <v>-18</v>
      </c>
      <c r="D39" s="171">
        <v>-45</v>
      </c>
    </row>
    <row r="40" spans="1:4" ht="12.75">
      <c r="A40" s="116">
        <v>39904</v>
      </c>
      <c r="B40" s="171">
        <v>-44</v>
      </c>
      <c r="C40" s="171">
        <v>-27</v>
      </c>
      <c r="D40" s="171">
        <v>-54</v>
      </c>
    </row>
    <row r="41" spans="1:4" ht="12.75">
      <c r="A41" s="116">
        <v>39873</v>
      </c>
      <c r="B41" s="171">
        <v>-45</v>
      </c>
      <c r="C41" s="171">
        <v>-25</v>
      </c>
      <c r="D41" s="171">
        <v>-51</v>
      </c>
    </row>
    <row r="42" spans="1:4" ht="12.75">
      <c r="A42" s="116">
        <v>39845</v>
      </c>
      <c r="B42" s="171">
        <v>-45</v>
      </c>
      <c r="C42" s="171">
        <v>-23</v>
      </c>
      <c r="D42" s="171">
        <v>-49</v>
      </c>
    </row>
    <row r="43" spans="1:4" ht="12.75">
      <c r="A43" s="116">
        <v>39814</v>
      </c>
      <c r="B43" s="171">
        <v>-32</v>
      </c>
      <c r="C43" s="171">
        <v>-16</v>
      </c>
      <c r="D43" s="171">
        <v>-31</v>
      </c>
    </row>
    <row r="44" spans="1:4" ht="12.75">
      <c r="A44" s="116">
        <v>39783</v>
      </c>
      <c r="B44" s="171">
        <v>-31</v>
      </c>
      <c r="C44" s="171">
        <v>-16</v>
      </c>
      <c r="D44" s="171">
        <v>-28</v>
      </c>
    </row>
    <row r="45" spans="1:4" ht="12.75">
      <c r="A45" s="116">
        <v>39753</v>
      </c>
      <c r="B45" s="171">
        <v>-29</v>
      </c>
      <c r="C45" s="171">
        <v>-16</v>
      </c>
      <c r="D45" s="171">
        <v>-25</v>
      </c>
    </row>
    <row r="46" spans="1:4" ht="12.75">
      <c r="A46" s="116">
        <v>39722</v>
      </c>
      <c r="B46" s="171">
        <v>-11</v>
      </c>
      <c r="C46" s="171">
        <v>-12</v>
      </c>
      <c r="D46" s="171">
        <v>-9</v>
      </c>
    </row>
    <row r="47" spans="1:4" ht="12.75">
      <c r="A47" s="116">
        <v>39692</v>
      </c>
      <c r="B47" s="171">
        <v>-9</v>
      </c>
      <c r="C47" s="171">
        <v>-12</v>
      </c>
      <c r="D47" s="171">
        <v>-6</v>
      </c>
    </row>
    <row r="48" spans="1:4" ht="12.75">
      <c r="A48" s="116">
        <v>39661</v>
      </c>
      <c r="B48" s="171">
        <v>-11</v>
      </c>
      <c r="C48" s="171">
        <v>-16</v>
      </c>
      <c r="D48" s="171">
        <v>-9</v>
      </c>
    </row>
    <row r="49" spans="1:4" ht="12.75">
      <c r="A49" s="116">
        <v>39630</v>
      </c>
      <c r="B49" s="171">
        <v>-11</v>
      </c>
      <c r="C49" s="171">
        <v>-18</v>
      </c>
      <c r="D49" s="171">
        <v>-11</v>
      </c>
    </row>
    <row r="50" spans="1:4" ht="12.75">
      <c r="A50" s="116">
        <v>39600</v>
      </c>
      <c r="B50" s="171">
        <v>-9</v>
      </c>
      <c r="C50" s="171">
        <v>-18</v>
      </c>
      <c r="D50" s="171">
        <v>-8</v>
      </c>
    </row>
    <row r="51" spans="1:4" ht="12.75">
      <c r="A51" s="116">
        <v>39569</v>
      </c>
      <c r="B51" s="171">
        <v>-14</v>
      </c>
      <c r="C51" s="171">
        <v>-19</v>
      </c>
      <c r="D51" s="171">
        <v>-16</v>
      </c>
    </row>
    <row r="52" spans="1:4" ht="12.75">
      <c r="A52" s="116">
        <v>39539</v>
      </c>
      <c r="B52" s="171">
        <v>-11</v>
      </c>
      <c r="C52" s="171">
        <v>-14</v>
      </c>
      <c r="D52" s="171">
        <v>-11</v>
      </c>
    </row>
    <row r="53" spans="1:4" ht="12.75">
      <c r="A53" s="116">
        <v>39508</v>
      </c>
      <c r="B53" s="171">
        <v>-9</v>
      </c>
      <c r="C53" s="171">
        <v>-11</v>
      </c>
      <c r="D53" s="171">
        <v>-10</v>
      </c>
    </row>
    <row r="54" spans="1:4" ht="12.75">
      <c r="A54" s="116">
        <v>39479</v>
      </c>
      <c r="B54" s="171">
        <v>-9</v>
      </c>
      <c r="C54" s="171">
        <v>-9</v>
      </c>
      <c r="D54" s="171">
        <v>-11</v>
      </c>
    </row>
    <row r="55" spans="1:4" ht="12.75">
      <c r="A55" s="116">
        <v>39448</v>
      </c>
      <c r="B55" s="171">
        <v>-3</v>
      </c>
      <c r="C55" s="171">
        <v>-4</v>
      </c>
      <c r="D55" s="171">
        <v>-5</v>
      </c>
    </row>
    <row r="56" spans="1:4" ht="12.75">
      <c r="A56" s="126" t="s">
        <v>501</v>
      </c>
      <c r="B56" s="126"/>
      <c r="C56" s="126"/>
      <c r="D56" s="126"/>
    </row>
    <row r="65" ht="12.75">
      <c r="B65" s="125"/>
    </row>
    <row r="66" ht="12.75">
      <c r="B66" s="125"/>
    </row>
    <row r="67" ht="12.75">
      <c r="B67" s="125"/>
    </row>
  </sheetData>
  <mergeCells count="3">
    <mergeCell ref="A1:D1"/>
    <mergeCell ref="A2:D2"/>
    <mergeCell ref="A56:D5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:K2"/>
    </sheetView>
  </sheetViews>
  <sheetFormatPr defaultColWidth="9.140625" defaultRowHeight="12.75"/>
  <cols>
    <col min="1" max="1" width="36.28125" style="98" customWidth="1"/>
    <col min="2" max="2" width="34.421875" style="98" customWidth="1"/>
    <col min="3" max="16384" width="9.140625" style="98" customWidth="1"/>
  </cols>
  <sheetData>
    <row r="1" spans="1:11" ht="13.5" thickBot="1">
      <c r="A1" s="129" t="s">
        <v>680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thickBot="1">
      <c r="A2" s="128" t="s">
        <v>681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5" thickBot="1">
      <c r="A3" s="104"/>
      <c r="B3" s="104"/>
      <c r="C3" s="175" t="s">
        <v>624</v>
      </c>
      <c r="D3" s="175" t="s">
        <v>623</v>
      </c>
      <c r="E3" s="175" t="s">
        <v>622</v>
      </c>
      <c r="F3" s="175" t="s">
        <v>621</v>
      </c>
      <c r="G3" s="175" t="s">
        <v>555</v>
      </c>
      <c r="H3" s="175" t="s">
        <v>620</v>
      </c>
      <c r="I3" s="175" t="s">
        <v>619</v>
      </c>
      <c r="J3" s="175" t="s">
        <v>618</v>
      </c>
      <c r="K3" s="175" t="s">
        <v>617</v>
      </c>
    </row>
    <row r="4" spans="1:11" ht="13.5" thickTop="1">
      <c r="A4" s="102" t="s">
        <v>682</v>
      </c>
      <c r="B4" s="108" t="s">
        <v>207</v>
      </c>
      <c r="C4" s="171">
        <v>-69.251</v>
      </c>
      <c r="D4" s="171">
        <v>-54.338</v>
      </c>
      <c r="E4" s="171">
        <v>-18.424</v>
      </c>
      <c r="F4" s="171">
        <v>8.67</v>
      </c>
      <c r="G4" s="171">
        <v>49.787</v>
      </c>
      <c r="H4" s="171">
        <v>48.988</v>
      </c>
      <c r="I4" s="171">
        <v>36.49</v>
      </c>
      <c r="J4" s="171">
        <v>18.696</v>
      </c>
      <c r="K4" s="171">
        <v>13.812</v>
      </c>
    </row>
    <row r="5" spans="1:11" ht="12.75">
      <c r="A5" s="102" t="s">
        <v>21</v>
      </c>
      <c r="B5" s="108" t="s">
        <v>13</v>
      </c>
      <c r="C5" s="171">
        <v>-57.469</v>
      </c>
      <c r="D5" s="171">
        <v>-27.329</v>
      </c>
      <c r="E5" s="171">
        <v>-7.722</v>
      </c>
      <c r="F5" s="171">
        <v>8.381</v>
      </c>
      <c r="G5" s="171">
        <v>18.642</v>
      </c>
      <c r="H5" s="171">
        <v>17.976</v>
      </c>
      <c r="I5" s="171">
        <v>15.844</v>
      </c>
      <c r="J5" s="171">
        <v>11.756</v>
      </c>
      <c r="K5" s="171">
        <v>3.78</v>
      </c>
    </row>
    <row r="6" spans="1:11" ht="12.75">
      <c r="A6" s="102" t="s">
        <v>635</v>
      </c>
      <c r="B6" s="108" t="s">
        <v>637</v>
      </c>
      <c r="C6" s="171">
        <v>-2.993</v>
      </c>
      <c r="D6" s="171">
        <v>-5.037</v>
      </c>
      <c r="E6" s="171">
        <v>-7.013</v>
      </c>
      <c r="F6" s="171">
        <v>-1.657</v>
      </c>
      <c r="G6" s="171">
        <v>-2.889</v>
      </c>
      <c r="H6" s="171">
        <v>-3.861</v>
      </c>
      <c r="I6" s="171">
        <v>-1.514</v>
      </c>
      <c r="J6" s="171">
        <v>-5.08</v>
      </c>
      <c r="K6" s="171">
        <v>-4.054</v>
      </c>
    </row>
    <row r="7" spans="1:11" ht="12.75">
      <c r="A7" s="102" t="s">
        <v>683</v>
      </c>
      <c r="B7" s="108" t="s">
        <v>684</v>
      </c>
      <c r="C7" s="171">
        <v>-13.105</v>
      </c>
      <c r="D7" s="171">
        <v>-15.174</v>
      </c>
      <c r="E7" s="171">
        <v>-7.083</v>
      </c>
      <c r="F7" s="171">
        <v>4.321</v>
      </c>
      <c r="G7" s="171">
        <v>8.373</v>
      </c>
      <c r="H7" s="171">
        <v>14.885</v>
      </c>
      <c r="I7" s="171">
        <v>-1.351</v>
      </c>
      <c r="J7" s="171">
        <v>-1.989</v>
      </c>
      <c r="K7" s="171">
        <v>-3.626</v>
      </c>
    </row>
    <row r="8" spans="1:11" ht="12.75">
      <c r="A8" s="102" t="s">
        <v>481</v>
      </c>
      <c r="B8" s="108" t="s">
        <v>685</v>
      </c>
      <c r="C8" s="171">
        <v>2.064</v>
      </c>
      <c r="D8" s="171">
        <v>0.054</v>
      </c>
      <c r="E8" s="171">
        <v>-0.018</v>
      </c>
      <c r="F8" s="171">
        <v>-2.826</v>
      </c>
      <c r="G8" s="171">
        <v>-2.776</v>
      </c>
      <c r="H8" s="171">
        <v>-4.013</v>
      </c>
      <c r="I8" s="171">
        <v>-3.439</v>
      </c>
      <c r="J8" s="171">
        <v>-5.382</v>
      </c>
      <c r="K8" s="171">
        <v>-2.593</v>
      </c>
    </row>
    <row r="9" spans="1:11" ht="12.75">
      <c r="A9" s="102" t="s">
        <v>686</v>
      </c>
      <c r="B9" s="108" t="s">
        <v>687</v>
      </c>
      <c r="C9" s="171">
        <v>9.368</v>
      </c>
      <c r="D9" s="171">
        <v>7.996</v>
      </c>
      <c r="E9" s="171">
        <v>14.203</v>
      </c>
      <c r="F9" s="171">
        <v>5.911</v>
      </c>
      <c r="G9" s="171">
        <v>16.824</v>
      </c>
      <c r="H9" s="171">
        <v>13.507</v>
      </c>
      <c r="I9" s="171">
        <v>17.857</v>
      </c>
      <c r="J9" s="171">
        <v>13.372</v>
      </c>
      <c r="K9" s="171">
        <v>21.63</v>
      </c>
    </row>
    <row r="10" spans="1:11" ht="12.75">
      <c r="A10" s="102" t="s">
        <v>688</v>
      </c>
      <c r="B10" s="108" t="s">
        <v>689</v>
      </c>
      <c r="C10" s="171">
        <v>15.1</v>
      </c>
      <c r="D10" s="171">
        <v>14.4</v>
      </c>
      <c r="E10" s="171">
        <v>14.1</v>
      </c>
      <c r="F10" s="171">
        <v>13.9</v>
      </c>
      <c r="G10" s="171">
        <v>13.9</v>
      </c>
      <c r="H10" s="171">
        <v>13.1</v>
      </c>
      <c r="I10" s="171">
        <v>13.1</v>
      </c>
      <c r="J10" s="171">
        <v>14</v>
      </c>
      <c r="K10" s="171">
        <v>14.1</v>
      </c>
    </row>
    <row r="11" spans="1:11" ht="12.75">
      <c r="A11" s="126" t="s">
        <v>501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</sheetData>
  <mergeCells count="3">
    <mergeCell ref="A1:K1"/>
    <mergeCell ref="A2:K2"/>
    <mergeCell ref="A11:K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1" sqref="A1:S2"/>
    </sheetView>
  </sheetViews>
  <sheetFormatPr defaultColWidth="9.140625" defaultRowHeight="12.75"/>
  <cols>
    <col min="1" max="1" width="33.421875" style="98" customWidth="1"/>
    <col min="2" max="2" width="31.7109375" style="98" customWidth="1"/>
    <col min="3" max="16384" width="9.140625" style="98" customWidth="1"/>
  </cols>
  <sheetData>
    <row r="1" spans="1:19" ht="13.5" thickBot="1">
      <c r="A1" s="129" t="s">
        <v>690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3.5" thickBot="1">
      <c r="A2" s="128" t="s">
        <v>691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3.5" thickBot="1">
      <c r="A3" s="104"/>
      <c r="B3" s="104"/>
      <c r="C3" s="175" t="s">
        <v>632</v>
      </c>
      <c r="D3" s="175" t="s">
        <v>631</v>
      </c>
      <c r="E3" s="175" t="s">
        <v>630</v>
      </c>
      <c r="F3" s="175" t="s">
        <v>629</v>
      </c>
      <c r="G3" s="175" t="s">
        <v>628</v>
      </c>
      <c r="H3" s="175" t="s">
        <v>627</v>
      </c>
      <c r="I3" s="175" t="s">
        <v>626</v>
      </c>
      <c r="J3" s="175" t="s">
        <v>625</v>
      </c>
      <c r="K3" s="175" t="s">
        <v>624</v>
      </c>
      <c r="L3" s="175" t="s">
        <v>623</v>
      </c>
      <c r="M3" s="175" t="s">
        <v>622</v>
      </c>
      <c r="N3" s="175" t="s">
        <v>621</v>
      </c>
      <c r="O3" s="175" t="s">
        <v>555</v>
      </c>
      <c r="P3" s="175" t="s">
        <v>620</v>
      </c>
      <c r="Q3" s="175" t="s">
        <v>619</v>
      </c>
      <c r="R3" s="175" t="s">
        <v>618</v>
      </c>
      <c r="S3" s="175" t="s">
        <v>617</v>
      </c>
    </row>
    <row r="4" spans="1:19" ht="15.75" customHeight="1" thickTop="1">
      <c r="A4" s="102" t="s">
        <v>692</v>
      </c>
      <c r="B4" s="108" t="s">
        <v>693</v>
      </c>
      <c r="C4" s="173">
        <v>8.99</v>
      </c>
      <c r="D4" s="173">
        <v>8.97</v>
      </c>
      <c r="E4" s="173">
        <v>8.98</v>
      </c>
      <c r="F4" s="173">
        <v>8.63</v>
      </c>
      <c r="G4" s="173">
        <v>8.64</v>
      </c>
      <c r="H4" s="173">
        <v>8.41</v>
      </c>
      <c r="I4" s="173">
        <v>8.27</v>
      </c>
      <c r="J4" s="173">
        <v>8.27</v>
      </c>
      <c r="K4" s="173">
        <v>8.05</v>
      </c>
      <c r="L4" s="173">
        <v>7.83</v>
      </c>
      <c r="M4" s="173">
        <v>7.65</v>
      </c>
      <c r="N4" s="173">
        <v>7.45</v>
      </c>
      <c r="O4" s="173">
        <v>7.42</v>
      </c>
      <c r="P4" s="173">
        <v>7.44</v>
      </c>
      <c r="Q4" s="173">
        <v>7.33</v>
      </c>
      <c r="R4" s="173">
        <v>7.36</v>
      </c>
      <c r="S4" s="173">
        <v>7.19</v>
      </c>
    </row>
    <row r="5" spans="1:19" ht="12.75">
      <c r="A5" s="107" t="s">
        <v>694</v>
      </c>
      <c r="B5" s="108" t="s">
        <v>695</v>
      </c>
      <c r="C5" s="173">
        <v>4.3</v>
      </c>
      <c r="D5" s="173">
        <v>3.43</v>
      </c>
      <c r="E5" s="173">
        <v>3.51</v>
      </c>
      <c r="F5" s="173">
        <v>4.45</v>
      </c>
      <c r="G5" s="173">
        <v>4.49</v>
      </c>
      <c r="H5" s="173">
        <v>4.67</v>
      </c>
      <c r="I5" s="173">
        <v>4.96</v>
      </c>
      <c r="J5" s="173">
        <v>6.39</v>
      </c>
      <c r="K5" s="173">
        <v>6.93</v>
      </c>
      <c r="L5" s="173">
        <v>8.27</v>
      </c>
      <c r="M5" s="173">
        <v>9.03</v>
      </c>
      <c r="N5" s="173">
        <v>9.95</v>
      </c>
      <c r="O5" s="173">
        <v>9.89</v>
      </c>
      <c r="P5" s="173">
        <v>9.86</v>
      </c>
      <c r="Q5" s="173">
        <v>10.12</v>
      </c>
      <c r="R5" s="173">
        <v>9.52</v>
      </c>
      <c r="S5" s="173">
        <v>9.56</v>
      </c>
    </row>
    <row r="6" spans="1:19" ht="12.75">
      <c r="A6" s="107" t="s">
        <v>696</v>
      </c>
      <c r="B6" s="108" t="s">
        <v>697</v>
      </c>
      <c r="C6" s="173">
        <v>7.32</v>
      </c>
      <c r="D6" s="173">
        <v>6.3</v>
      </c>
      <c r="E6" s="173">
        <v>6.28</v>
      </c>
      <c r="F6" s="173">
        <v>7.42</v>
      </c>
      <c r="G6" s="173">
        <v>6.98</v>
      </c>
      <c r="H6" s="173">
        <v>7.23</v>
      </c>
      <c r="I6" s="173">
        <v>7.42</v>
      </c>
      <c r="J6" s="173">
        <v>8.72</v>
      </c>
      <c r="K6" s="173">
        <v>9.27</v>
      </c>
      <c r="L6" s="173">
        <v>10.52</v>
      </c>
      <c r="M6" s="173">
        <v>11.3</v>
      </c>
      <c r="N6" s="173">
        <v>12.24</v>
      </c>
      <c r="O6" s="173">
        <v>12.15</v>
      </c>
      <c r="P6" s="173">
        <v>12.12</v>
      </c>
      <c r="Q6" s="173">
        <v>12.45</v>
      </c>
      <c r="R6" s="173">
        <v>11.89</v>
      </c>
      <c r="S6" s="173">
        <v>11.81</v>
      </c>
    </row>
    <row r="7" spans="1:19" ht="12.75">
      <c r="A7" s="126" t="s">
        <v>501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</sheetData>
  <mergeCells count="3">
    <mergeCell ref="A1:S1"/>
    <mergeCell ref="A2:S2"/>
    <mergeCell ref="A7:S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3" sqref="C3:J6"/>
    </sheetView>
  </sheetViews>
  <sheetFormatPr defaultColWidth="9.140625" defaultRowHeight="12.75"/>
  <cols>
    <col min="1" max="1" width="16.140625" style="98" bestFit="1" customWidth="1"/>
    <col min="2" max="2" width="26.421875" style="98" bestFit="1" customWidth="1"/>
    <col min="3" max="16384" width="9.140625" style="98" customWidth="1"/>
  </cols>
  <sheetData>
    <row r="1" spans="1:10" ht="13.5" thickBot="1">
      <c r="A1" s="129" t="s">
        <v>475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3.5" thickBot="1">
      <c r="A2" s="128" t="s">
        <v>476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3.5" thickBot="1">
      <c r="A3" s="104"/>
      <c r="B3" s="104"/>
      <c r="C3" s="172">
        <v>2004</v>
      </c>
      <c r="D3" s="172">
        <v>2005</v>
      </c>
      <c r="E3" s="172">
        <v>2006</v>
      </c>
      <c r="F3" s="172">
        <v>2007</v>
      </c>
      <c r="G3" s="172">
        <v>2008</v>
      </c>
      <c r="H3" s="172">
        <v>2009</v>
      </c>
      <c r="I3" s="172">
        <v>2010</v>
      </c>
      <c r="J3" s="172">
        <v>2011</v>
      </c>
    </row>
    <row r="4" spans="1:10" ht="13.5" thickTop="1">
      <c r="A4" s="102" t="s">
        <v>477</v>
      </c>
      <c r="B4" s="105" t="s">
        <v>478</v>
      </c>
      <c r="C4" s="173">
        <v>34.306</v>
      </c>
      <c r="D4" s="173">
        <v>43.76</v>
      </c>
      <c r="E4" s="173">
        <v>65.57</v>
      </c>
      <c r="F4" s="173">
        <v>72.1</v>
      </c>
      <c r="G4" s="173">
        <v>78.43</v>
      </c>
      <c r="H4" s="173">
        <v>80.95</v>
      </c>
      <c r="I4" s="173">
        <v>78.04</v>
      </c>
      <c r="J4" s="173">
        <v>79.35</v>
      </c>
    </row>
    <row r="5" spans="1:10" ht="12.75">
      <c r="A5" s="102" t="s">
        <v>479</v>
      </c>
      <c r="B5" s="105" t="s">
        <v>480</v>
      </c>
      <c r="C5" s="173">
        <v>85.49</v>
      </c>
      <c r="D5" s="173">
        <v>86.87</v>
      </c>
      <c r="E5" s="173">
        <v>81.91</v>
      </c>
      <c r="F5" s="173">
        <v>82.02</v>
      </c>
      <c r="G5" s="173">
        <v>94.28</v>
      </c>
      <c r="H5" s="173">
        <v>91</v>
      </c>
      <c r="I5" s="173">
        <v>85</v>
      </c>
      <c r="J5" s="173">
        <v>87</v>
      </c>
    </row>
    <row r="6" spans="1:10" ht="12.75">
      <c r="A6" s="102" t="s">
        <v>481</v>
      </c>
      <c r="B6" s="105" t="s">
        <v>482</v>
      </c>
      <c r="C6" s="173">
        <v>117.9</v>
      </c>
      <c r="D6" s="173">
        <v>97.2</v>
      </c>
      <c r="E6" s="173">
        <v>91.3</v>
      </c>
      <c r="F6" s="173">
        <v>91.5</v>
      </c>
      <c r="G6" s="173">
        <v>106.4</v>
      </c>
      <c r="H6" s="173">
        <v>134</v>
      </c>
      <c r="I6" s="173">
        <v>140.9</v>
      </c>
      <c r="J6" s="173">
        <v>149.5</v>
      </c>
    </row>
    <row r="7" spans="1:10" ht="12.75">
      <c r="A7" s="126" t="s">
        <v>483</v>
      </c>
      <c r="B7" s="126"/>
      <c r="C7" s="126"/>
      <c r="D7" s="126"/>
      <c r="E7" s="126"/>
      <c r="F7" s="126"/>
      <c r="G7" s="126"/>
      <c r="H7" s="126"/>
      <c r="I7" s="126"/>
      <c r="J7" s="126"/>
    </row>
  </sheetData>
  <mergeCells count="3">
    <mergeCell ref="A1:J1"/>
    <mergeCell ref="A2:J2"/>
    <mergeCell ref="A7:J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:O2"/>
    </sheetView>
  </sheetViews>
  <sheetFormatPr defaultColWidth="9.140625" defaultRowHeight="12.75"/>
  <cols>
    <col min="1" max="1" width="27.8515625" style="98" bestFit="1" customWidth="1"/>
    <col min="2" max="2" width="24.421875" style="98" bestFit="1" customWidth="1"/>
    <col min="3" max="16384" width="9.140625" style="98" customWidth="1"/>
  </cols>
  <sheetData>
    <row r="1" spans="1:15" ht="13.5" thickBot="1">
      <c r="A1" s="129" t="s">
        <v>698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3.5" thickBot="1">
      <c r="A2" s="128" t="s">
        <v>699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3.5" thickBot="1">
      <c r="A3" s="104"/>
      <c r="B3" s="104"/>
      <c r="C3" s="175" t="s">
        <v>628</v>
      </c>
      <c r="D3" s="175" t="s">
        <v>627</v>
      </c>
      <c r="E3" s="175" t="s">
        <v>626</v>
      </c>
      <c r="F3" s="175" t="s">
        <v>625</v>
      </c>
      <c r="G3" s="175" t="s">
        <v>624</v>
      </c>
      <c r="H3" s="175" t="s">
        <v>623</v>
      </c>
      <c r="I3" s="175" t="s">
        <v>622</v>
      </c>
      <c r="J3" s="175" t="s">
        <v>621</v>
      </c>
      <c r="K3" s="175" t="s">
        <v>555</v>
      </c>
      <c r="L3" s="175" t="s">
        <v>620</v>
      </c>
      <c r="M3" s="175" t="s">
        <v>619</v>
      </c>
      <c r="N3" s="175" t="s">
        <v>618</v>
      </c>
      <c r="O3" s="175" t="s">
        <v>617</v>
      </c>
    </row>
    <row r="4" spans="1:15" ht="17.25" customHeight="1" thickTop="1">
      <c r="A4" s="102" t="s">
        <v>700</v>
      </c>
      <c r="B4" s="105" t="s">
        <v>701</v>
      </c>
      <c r="C4" s="173">
        <v>2.97</v>
      </c>
      <c r="D4" s="173">
        <v>2.61</v>
      </c>
      <c r="E4" s="173">
        <v>1.28</v>
      </c>
      <c r="F4" s="173">
        <v>2.26</v>
      </c>
      <c r="G4" s="173">
        <v>1.08</v>
      </c>
      <c r="H4" s="173">
        <v>5.07</v>
      </c>
      <c r="I4" s="173">
        <v>4.38</v>
      </c>
      <c r="J4" s="173">
        <v>5.97</v>
      </c>
      <c r="K4" s="173">
        <v>3.51</v>
      </c>
      <c r="L4" s="173">
        <v>3.7</v>
      </c>
      <c r="M4" s="173">
        <v>4.14</v>
      </c>
      <c r="N4" s="173">
        <v>0.66</v>
      </c>
      <c r="O4" s="173">
        <v>4.91</v>
      </c>
    </row>
    <row r="5" spans="1:15" ht="12.75">
      <c r="A5" s="102" t="s">
        <v>702</v>
      </c>
      <c r="B5" s="105" t="s">
        <v>703</v>
      </c>
      <c r="C5" s="173">
        <v>0.62</v>
      </c>
      <c r="D5" s="173">
        <v>-0.04</v>
      </c>
      <c r="E5" s="173">
        <v>-1.98</v>
      </c>
      <c r="F5" s="173">
        <v>-0.58</v>
      </c>
      <c r="G5" s="173">
        <v>0</v>
      </c>
      <c r="H5" s="173">
        <v>2.05</v>
      </c>
      <c r="I5" s="173">
        <v>2.55</v>
      </c>
      <c r="J5" s="173">
        <v>1.62</v>
      </c>
      <c r="K5" s="173">
        <v>2.69</v>
      </c>
      <c r="L5" s="173">
        <v>1.98</v>
      </c>
      <c r="M5" s="173">
        <v>2</v>
      </c>
      <c r="N5" s="173">
        <v>0.61</v>
      </c>
      <c r="O5" s="173">
        <v>1.73</v>
      </c>
    </row>
    <row r="6" spans="1:15" ht="12.75">
      <c r="A6" s="102" t="s">
        <v>704</v>
      </c>
      <c r="B6" s="105" t="s">
        <v>705</v>
      </c>
      <c r="C6" s="173">
        <v>-0.6</v>
      </c>
      <c r="D6" s="173">
        <v>-0.34</v>
      </c>
      <c r="E6" s="173">
        <v>-0.5</v>
      </c>
      <c r="F6" s="173">
        <v>-4.05</v>
      </c>
      <c r="G6" s="173">
        <v>-1.47</v>
      </c>
      <c r="H6" s="173">
        <v>0.87</v>
      </c>
      <c r="I6" s="173">
        <v>1.88</v>
      </c>
      <c r="J6" s="173">
        <v>3.45</v>
      </c>
      <c r="K6" s="173">
        <v>2.02</v>
      </c>
      <c r="L6" s="173">
        <v>1.33</v>
      </c>
      <c r="M6" s="173">
        <v>1.92</v>
      </c>
      <c r="N6" s="173">
        <v>2.87</v>
      </c>
      <c r="O6" s="173">
        <v>1.54</v>
      </c>
    </row>
    <row r="7" spans="1:15" ht="12.75">
      <c r="A7" s="102" t="s">
        <v>706</v>
      </c>
      <c r="B7" s="105" t="s">
        <v>707</v>
      </c>
      <c r="C7" s="173">
        <v>-0.2</v>
      </c>
      <c r="D7" s="173">
        <v>-0.59</v>
      </c>
      <c r="E7" s="173">
        <v>-0.58</v>
      </c>
      <c r="F7" s="173">
        <v>0.26</v>
      </c>
      <c r="G7" s="173">
        <v>0.27</v>
      </c>
      <c r="H7" s="173">
        <v>0.93</v>
      </c>
      <c r="I7" s="173">
        <v>-0.18</v>
      </c>
      <c r="J7" s="173">
        <v>-0.5</v>
      </c>
      <c r="K7" s="173">
        <v>0.26</v>
      </c>
      <c r="L7" s="173">
        <v>0.28</v>
      </c>
      <c r="M7" s="173">
        <v>0.15</v>
      </c>
      <c r="N7" s="173">
        <v>-0.32</v>
      </c>
      <c r="O7" s="173">
        <v>0.07</v>
      </c>
    </row>
    <row r="8" spans="1:15" ht="12.75">
      <c r="A8" s="102" t="s">
        <v>708</v>
      </c>
      <c r="B8" s="105" t="s">
        <v>709</v>
      </c>
      <c r="C8" s="173">
        <v>2.63</v>
      </c>
      <c r="D8" s="173">
        <v>2.7</v>
      </c>
      <c r="E8" s="173">
        <v>2.8</v>
      </c>
      <c r="F8" s="173">
        <v>2.77</v>
      </c>
      <c r="G8" s="173">
        <v>2.23</v>
      </c>
      <c r="H8" s="173">
        <v>1.36</v>
      </c>
      <c r="I8" s="173">
        <v>0.57</v>
      </c>
      <c r="J8" s="173">
        <v>2.16</v>
      </c>
      <c r="K8" s="173">
        <v>-0.63</v>
      </c>
      <c r="L8" s="173">
        <v>0.39</v>
      </c>
      <c r="M8" s="173">
        <v>0.75</v>
      </c>
      <c r="N8" s="173">
        <v>-1.03</v>
      </c>
      <c r="O8" s="173">
        <v>1.57</v>
      </c>
    </row>
    <row r="9" spans="1:15" ht="12.75">
      <c r="A9" s="102" t="s">
        <v>710</v>
      </c>
      <c r="B9" s="105" t="s">
        <v>711</v>
      </c>
      <c r="C9" s="173">
        <v>0.2</v>
      </c>
      <c r="D9" s="173">
        <v>0.21</v>
      </c>
      <c r="E9" s="173">
        <v>0.04</v>
      </c>
      <c r="F9" s="173">
        <v>0.11</v>
      </c>
      <c r="G9" s="173">
        <v>0.2</v>
      </c>
      <c r="H9" s="173">
        <v>0.14</v>
      </c>
      <c r="I9" s="173">
        <v>0.32</v>
      </c>
      <c r="J9" s="173">
        <v>0.42</v>
      </c>
      <c r="K9" s="173">
        <v>0.3</v>
      </c>
      <c r="L9" s="173">
        <v>0.35</v>
      </c>
      <c r="M9" s="173">
        <v>0.34</v>
      </c>
      <c r="N9" s="173">
        <v>0.01</v>
      </c>
      <c r="O9" s="173">
        <v>0.19</v>
      </c>
    </row>
    <row r="10" spans="1:15" ht="12.75">
      <c r="A10" s="102" t="s">
        <v>712</v>
      </c>
      <c r="B10" s="105" t="s">
        <v>713</v>
      </c>
      <c r="C10" s="173">
        <v>0.33</v>
      </c>
      <c r="D10" s="173">
        <v>0.67</v>
      </c>
      <c r="E10" s="173">
        <v>1.5</v>
      </c>
      <c r="F10" s="173">
        <v>3.73</v>
      </c>
      <c r="G10" s="173">
        <v>-0.14</v>
      </c>
      <c r="H10" s="173">
        <v>-0.28</v>
      </c>
      <c r="I10" s="173">
        <v>-0.75</v>
      </c>
      <c r="J10" s="173">
        <v>-1.18</v>
      </c>
      <c r="K10" s="173">
        <v>-1.13</v>
      </c>
      <c r="L10" s="173">
        <v>-0.63</v>
      </c>
      <c r="M10" s="173">
        <v>-1.02</v>
      </c>
      <c r="N10" s="173">
        <v>-1.49</v>
      </c>
      <c r="O10" s="173">
        <v>-0.18</v>
      </c>
    </row>
    <row r="11" spans="1:15" ht="12.75">
      <c r="A11" s="126" t="s">
        <v>501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5" ht="12.75">
      <c r="B15" s="106"/>
    </row>
    <row r="16" ht="12.75">
      <c r="B16" s="106"/>
    </row>
    <row r="17" ht="12.75">
      <c r="B17" s="106"/>
    </row>
    <row r="18" ht="12.75">
      <c r="B18" s="106"/>
    </row>
    <row r="19" ht="12.75">
      <c r="B19" s="106"/>
    </row>
    <row r="20" ht="12.75">
      <c r="B20" s="106"/>
    </row>
    <row r="21" ht="12.75">
      <c r="B21" s="106"/>
    </row>
  </sheetData>
  <mergeCells count="3">
    <mergeCell ref="A1:O1"/>
    <mergeCell ref="A2:O2"/>
    <mergeCell ref="A11:O1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2"/>
    </sheetView>
  </sheetViews>
  <sheetFormatPr defaultColWidth="9.140625" defaultRowHeight="12.75"/>
  <cols>
    <col min="1" max="1" width="20.57421875" style="98" bestFit="1" customWidth="1"/>
    <col min="2" max="2" width="19.8515625" style="98" bestFit="1" customWidth="1"/>
    <col min="3" max="16384" width="9.140625" style="98" customWidth="1"/>
  </cols>
  <sheetData>
    <row r="1" spans="1:15" ht="13.5" thickBot="1">
      <c r="A1" s="129" t="s">
        <v>714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3.5" thickBot="1">
      <c r="A2" s="128" t="s">
        <v>715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3.5" thickBot="1">
      <c r="A3" s="104"/>
      <c r="B3" s="104"/>
      <c r="C3" s="175" t="s">
        <v>629</v>
      </c>
      <c r="D3" s="175" t="s">
        <v>628</v>
      </c>
      <c r="E3" s="175" t="s">
        <v>627</v>
      </c>
      <c r="F3" s="175" t="s">
        <v>626</v>
      </c>
      <c r="G3" s="175" t="s">
        <v>625</v>
      </c>
      <c r="H3" s="175" t="s">
        <v>624</v>
      </c>
      <c r="I3" s="175" t="s">
        <v>623</v>
      </c>
      <c r="J3" s="175" t="s">
        <v>622</v>
      </c>
      <c r="K3" s="175" t="s">
        <v>621</v>
      </c>
      <c r="L3" s="175" t="s">
        <v>555</v>
      </c>
      <c r="M3" s="175" t="s">
        <v>620</v>
      </c>
      <c r="N3" s="175" t="s">
        <v>619</v>
      </c>
      <c r="O3" s="175" t="s">
        <v>618</v>
      </c>
    </row>
    <row r="4" spans="1:15" ht="13.5" thickTop="1">
      <c r="A4" s="102" t="s">
        <v>716</v>
      </c>
      <c r="C4" s="173">
        <v>3654.947</v>
      </c>
      <c r="D4" s="173">
        <v>4099.216</v>
      </c>
      <c r="E4" s="173">
        <v>3521.752</v>
      </c>
      <c r="F4" s="173">
        <v>3201.25</v>
      </c>
      <c r="G4" s="173">
        <v>1829.007</v>
      </c>
      <c r="H4" s="173">
        <v>2205.111</v>
      </c>
      <c r="I4" s="173">
        <v>3193.166</v>
      </c>
      <c r="J4" s="173">
        <v>3513.465</v>
      </c>
      <c r="K4" s="173">
        <v>3710.788</v>
      </c>
      <c r="L4" s="173">
        <v>4116.215</v>
      </c>
      <c r="M4" s="173">
        <v>4253.306</v>
      </c>
      <c r="N4" s="173">
        <v>4227.37</v>
      </c>
      <c r="O4" s="173">
        <v>5199.427</v>
      </c>
    </row>
    <row r="5" spans="1:15" ht="12.75">
      <c r="A5" s="102" t="s">
        <v>717</v>
      </c>
      <c r="B5" s="108" t="s">
        <v>718</v>
      </c>
      <c r="C5" s="173">
        <v>-2090.698</v>
      </c>
      <c r="D5" s="173">
        <v>-1367.168</v>
      </c>
      <c r="E5" s="173">
        <v>-783.463</v>
      </c>
      <c r="F5" s="173">
        <v>-292.603</v>
      </c>
      <c r="G5" s="173">
        <v>1702.941</v>
      </c>
      <c r="H5" s="173">
        <v>1275.876</v>
      </c>
      <c r="I5" s="173">
        <v>1145.581</v>
      </c>
      <c r="J5" s="173">
        <v>970.464</v>
      </c>
      <c r="K5" s="173">
        <v>975.515</v>
      </c>
      <c r="L5" s="173">
        <v>887.065</v>
      </c>
      <c r="M5" s="173">
        <v>766.342</v>
      </c>
      <c r="N5" s="173">
        <v>835.641</v>
      </c>
      <c r="O5" s="173">
        <v>1387.622</v>
      </c>
    </row>
    <row r="6" spans="1:15" ht="12.75">
      <c r="A6" s="102" t="s">
        <v>719</v>
      </c>
      <c r="B6" s="108" t="s">
        <v>720</v>
      </c>
      <c r="C6" s="173">
        <v>1303.927</v>
      </c>
      <c r="D6" s="173">
        <v>1251.418</v>
      </c>
      <c r="E6" s="173">
        <v>1091.791</v>
      </c>
      <c r="F6" s="173">
        <v>1011.855</v>
      </c>
      <c r="G6" s="173">
        <v>393.905</v>
      </c>
      <c r="H6" s="173">
        <v>490.777</v>
      </c>
      <c r="I6" s="173">
        <v>790.958</v>
      </c>
      <c r="J6" s="173">
        <v>961.796</v>
      </c>
      <c r="K6" s="173">
        <v>911.917</v>
      </c>
      <c r="L6" s="173">
        <v>527.422</v>
      </c>
      <c r="M6" s="173">
        <v>156.805</v>
      </c>
      <c r="N6" s="173">
        <v>-13.795</v>
      </c>
      <c r="O6" s="173">
        <v>-374.529</v>
      </c>
    </row>
    <row r="7" spans="1:15" ht="12.75">
      <c r="A7" s="102" t="s">
        <v>721</v>
      </c>
      <c r="B7" s="108" t="s">
        <v>722</v>
      </c>
      <c r="C7" s="173">
        <v>4033.046</v>
      </c>
      <c r="D7" s="173">
        <v>3609.564</v>
      </c>
      <c r="E7" s="173">
        <v>2984.011</v>
      </c>
      <c r="F7" s="173">
        <v>1954.715</v>
      </c>
      <c r="G7" s="173">
        <v>-852.898</v>
      </c>
      <c r="H7" s="173">
        <v>-798.136</v>
      </c>
      <c r="I7" s="173">
        <v>-480.766</v>
      </c>
      <c r="J7" s="173">
        <v>-220.793</v>
      </c>
      <c r="K7" s="173">
        <v>298.228</v>
      </c>
      <c r="L7" s="173">
        <v>766.452</v>
      </c>
      <c r="M7" s="173">
        <v>1122.386</v>
      </c>
      <c r="N7" s="173">
        <v>1511.037</v>
      </c>
      <c r="O7" s="173">
        <v>1952.444</v>
      </c>
    </row>
    <row r="8" spans="1:15" ht="12.75">
      <c r="A8" s="102" t="s">
        <v>723</v>
      </c>
      <c r="B8" s="108" t="s">
        <v>724</v>
      </c>
      <c r="C8" s="173">
        <v>10.485</v>
      </c>
      <c r="D8" s="173">
        <v>-24.006</v>
      </c>
      <c r="E8" s="173">
        <v>-17.396</v>
      </c>
      <c r="F8" s="173">
        <v>-19.293</v>
      </c>
      <c r="G8" s="173">
        <v>-57.371</v>
      </c>
      <c r="H8" s="173">
        <v>432.356</v>
      </c>
      <c r="I8" s="173">
        <v>465.416</v>
      </c>
      <c r="J8" s="173">
        <v>417.543</v>
      </c>
      <c r="K8" s="173">
        <v>500.648</v>
      </c>
      <c r="L8" s="173">
        <v>174.248</v>
      </c>
      <c r="M8" s="173">
        <v>162.972</v>
      </c>
      <c r="N8" s="173">
        <v>278.923</v>
      </c>
      <c r="O8" s="173">
        <v>347.139</v>
      </c>
    </row>
    <row r="9" spans="1:15" ht="12.75">
      <c r="A9" s="102" t="s">
        <v>222</v>
      </c>
      <c r="B9" s="108" t="s">
        <v>725</v>
      </c>
      <c r="C9" s="173">
        <v>12.046</v>
      </c>
      <c r="D9" s="173">
        <v>38.429</v>
      </c>
      <c r="E9" s="173">
        <v>9.074</v>
      </c>
      <c r="F9" s="173">
        <v>8.332</v>
      </c>
      <c r="G9" s="173">
        <v>1.274</v>
      </c>
      <c r="H9" s="173">
        <v>7.152</v>
      </c>
      <c r="I9" s="173">
        <v>4.776</v>
      </c>
      <c r="J9" s="173">
        <v>2.652</v>
      </c>
      <c r="K9" s="173">
        <v>1.419</v>
      </c>
      <c r="L9" s="173">
        <v>-3.707</v>
      </c>
      <c r="M9" s="173">
        <v>-3.067</v>
      </c>
      <c r="N9" s="173">
        <v>-1.391</v>
      </c>
      <c r="O9" s="173">
        <v>-2.497</v>
      </c>
    </row>
    <row r="10" spans="1:15" ht="12.75">
      <c r="A10" s="102" t="s">
        <v>22</v>
      </c>
      <c r="B10" s="108" t="s">
        <v>726</v>
      </c>
      <c r="C10" s="173">
        <v>-1163.409</v>
      </c>
      <c r="D10" s="173">
        <v>-1469.376</v>
      </c>
      <c r="E10" s="173">
        <v>-1625.727</v>
      </c>
      <c r="F10" s="173">
        <v>-1073.853</v>
      </c>
      <c r="G10" s="173">
        <v>30.666</v>
      </c>
      <c r="H10" s="173">
        <v>476.899</v>
      </c>
      <c r="I10" s="173">
        <v>487.002</v>
      </c>
      <c r="J10" s="173">
        <v>278.322</v>
      </c>
      <c r="K10" s="173">
        <v>275.647</v>
      </c>
      <c r="L10" s="173">
        <v>102.043</v>
      </c>
      <c r="M10" s="173">
        <v>122.395</v>
      </c>
      <c r="N10" s="173">
        <v>-220.449</v>
      </c>
      <c r="O10" s="173">
        <v>-476.873</v>
      </c>
    </row>
    <row r="11" spans="1:15" ht="12.75">
      <c r="A11" s="102" t="s">
        <v>727</v>
      </c>
      <c r="B11" s="108" t="s">
        <v>728</v>
      </c>
      <c r="C11" s="173">
        <v>918.226</v>
      </c>
      <c r="D11" s="173">
        <v>954.175</v>
      </c>
      <c r="E11" s="173">
        <v>763.583</v>
      </c>
      <c r="F11" s="173">
        <v>726.558</v>
      </c>
      <c r="G11" s="173">
        <v>798.913</v>
      </c>
      <c r="H11" s="173">
        <v>869.901</v>
      </c>
      <c r="I11" s="173">
        <v>1088.091</v>
      </c>
      <c r="J11" s="173">
        <v>1207.669</v>
      </c>
      <c r="K11" s="173">
        <v>1179.86</v>
      </c>
      <c r="L11" s="173">
        <v>1063.702</v>
      </c>
      <c r="M11" s="173">
        <v>1008.128</v>
      </c>
      <c r="N11" s="173">
        <v>892.568</v>
      </c>
      <c r="O11" s="173">
        <v>873.143</v>
      </c>
    </row>
    <row r="12" spans="1:15" ht="12.75">
      <c r="A12" s="102" t="s">
        <v>223</v>
      </c>
      <c r="B12" s="108" t="s">
        <v>660</v>
      </c>
      <c r="C12" s="173">
        <v>531.425</v>
      </c>
      <c r="D12" s="173">
        <v>1005.294</v>
      </c>
      <c r="E12" s="173">
        <v>1020.829</v>
      </c>
      <c r="F12" s="173">
        <v>901.142</v>
      </c>
      <c r="G12" s="173">
        <v>-139.812</v>
      </c>
      <c r="H12" s="173">
        <v>-411.024</v>
      </c>
      <c r="I12" s="173">
        <v>-168.391</v>
      </c>
      <c r="J12" s="173">
        <v>-85.327</v>
      </c>
      <c r="K12" s="173">
        <v>-385.594</v>
      </c>
      <c r="L12" s="173">
        <v>573.875</v>
      </c>
      <c r="M12" s="173">
        <v>875.075</v>
      </c>
      <c r="N12" s="173">
        <v>961.743</v>
      </c>
      <c r="O12" s="173">
        <v>1471.119</v>
      </c>
    </row>
    <row r="13" spans="1:15" ht="12.75">
      <c r="A13" s="102" t="s">
        <v>661</v>
      </c>
      <c r="B13" s="108" t="s">
        <v>662</v>
      </c>
      <c r="C13" s="173">
        <v>785.512</v>
      </c>
      <c r="D13" s="173">
        <v>1558.408</v>
      </c>
      <c r="E13" s="173">
        <v>1266.196</v>
      </c>
      <c r="F13" s="173">
        <v>1374.787</v>
      </c>
      <c r="G13" s="173">
        <v>923.149</v>
      </c>
      <c r="H13" s="173">
        <v>708.343</v>
      </c>
      <c r="I13" s="173">
        <v>1981.541</v>
      </c>
      <c r="J13" s="173">
        <v>1770.597</v>
      </c>
      <c r="K13" s="173">
        <v>2466.519</v>
      </c>
      <c r="L13" s="173">
        <v>2227.491</v>
      </c>
      <c r="M13" s="173">
        <v>2488.145</v>
      </c>
      <c r="N13" s="173">
        <v>2591.057</v>
      </c>
      <c r="O13" s="173">
        <v>2286.387</v>
      </c>
    </row>
    <row r="14" spans="1:15" ht="12.75">
      <c r="A14" s="126" t="s">
        <v>20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20" spans="3:15" ht="12.75"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3:15" ht="12.75"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3:15" ht="12.75"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3:15" ht="12.75"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3:15" ht="12.75"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3:15" ht="12.75"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3:15" ht="12.75"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3:15" ht="12.75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3:15" ht="12.75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3:15" ht="12.75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2" spans="3:15" ht="12.75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3:15" ht="12.75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3:15" ht="12.75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3:15" ht="12.7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3:15" ht="12.75"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3:15" ht="12.75"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3:15" ht="12.75"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3:15" ht="12.75"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3:15" ht="12.75"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3:15" ht="12.75"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</sheetData>
  <mergeCells count="3">
    <mergeCell ref="A1:O1"/>
    <mergeCell ref="A2:O2"/>
    <mergeCell ref="A14:O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2"/>
    </sheetView>
  </sheetViews>
  <sheetFormatPr defaultColWidth="9.140625" defaultRowHeight="12.75"/>
  <cols>
    <col min="1" max="1" width="29.140625" style="98" customWidth="1"/>
    <col min="2" max="2" width="28.28125" style="98" customWidth="1"/>
    <col min="3" max="3" width="8.421875" style="98" customWidth="1"/>
    <col min="4" max="16384" width="9.140625" style="98" customWidth="1"/>
  </cols>
  <sheetData>
    <row r="1" spans="1:13" ht="13.5" thickBot="1">
      <c r="A1" s="129" t="s">
        <v>729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3.5" thickBot="1">
      <c r="A2" s="128" t="s">
        <v>730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3.5" thickBot="1">
      <c r="A3" s="104"/>
      <c r="B3" s="104"/>
      <c r="C3" s="172">
        <v>2001</v>
      </c>
      <c r="D3" s="172">
        <v>2002</v>
      </c>
      <c r="E3" s="172">
        <v>2003</v>
      </c>
      <c r="F3" s="172">
        <v>2004</v>
      </c>
      <c r="G3" s="172">
        <v>2005</v>
      </c>
      <c r="H3" s="172">
        <v>2006</v>
      </c>
      <c r="I3" s="172">
        <v>2007</v>
      </c>
      <c r="J3" s="172">
        <v>2008</v>
      </c>
      <c r="K3" s="172">
        <v>2009</v>
      </c>
      <c r="L3" s="172">
        <v>2010</v>
      </c>
      <c r="M3" s="172">
        <v>2011</v>
      </c>
    </row>
    <row r="4" spans="1:13" ht="14.25" customHeight="1" thickTop="1">
      <c r="A4" s="107" t="s">
        <v>731</v>
      </c>
      <c r="B4" s="108" t="s">
        <v>732</v>
      </c>
      <c r="C4" s="173">
        <v>23.585</v>
      </c>
      <c r="D4" s="173">
        <v>29.719</v>
      </c>
      <c r="E4" s="173">
        <v>34.572</v>
      </c>
      <c r="F4" s="173">
        <v>34.306</v>
      </c>
      <c r="G4" s="173">
        <v>43.76</v>
      </c>
      <c r="H4" s="173">
        <v>65.57</v>
      </c>
      <c r="I4" s="173">
        <v>72.1</v>
      </c>
      <c r="J4" s="173">
        <v>78.43</v>
      </c>
      <c r="K4" s="173">
        <v>80.95</v>
      </c>
      <c r="L4" s="173">
        <v>78.04</v>
      </c>
      <c r="M4" s="173">
        <v>79.35</v>
      </c>
    </row>
    <row r="5" spans="1:13" ht="14.25" customHeight="1">
      <c r="A5" s="107" t="s">
        <v>733</v>
      </c>
      <c r="B5" s="108" t="s">
        <v>734</v>
      </c>
      <c r="C5" s="173">
        <v>21.289</v>
      </c>
      <c r="D5" s="173">
        <v>26.195</v>
      </c>
      <c r="E5" s="173">
        <v>29.948</v>
      </c>
      <c r="F5" s="173">
        <v>29.341</v>
      </c>
      <c r="G5" s="173">
        <v>38.572</v>
      </c>
      <c r="H5" s="173">
        <v>45.24</v>
      </c>
      <c r="I5" s="173">
        <v>52.99</v>
      </c>
      <c r="J5" s="173">
        <v>65.24</v>
      </c>
      <c r="K5" s="173">
        <v>74.59</v>
      </c>
      <c r="L5" s="173">
        <v>76.89</v>
      </c>
      <c r="M5" s="173">
        <v>81.97</v>
      </c>
    </row>
    <row r="6" spans="1:13" ht="14.25" customHeight="1">
      <c r="A6" s="107" t="s">
        <v>735</v>
      </c>
      <c r="B6" s="108" t="s">
        <v>736</v>
      </c>
      <c r="C6" s="173">
        <v>9.37</v>
      </c>
      <c r="D6" s="173">
        <v>11.85</v>
      </c>
      <c r="E6" s="173">
        <v>13.12</v>
      </c>
      <c r="F6" s="173">
        <v>13.58</v>
      </c>
      <c r="G6" s="173">
        <v>18.29</v>
      </c>
      <c r="H6" s="173">
        <v>26.35</v>
      </c>
      <c r="I6" s="173">
        <v>30.9</v>
      </c>
      <c r="J6" s="173">
        <v>38.38</v>
      </c>
      <c r="K6" s="173">
        <v>47.76</v>
      </c>
      <c r="L6" s="173">
        <v>49.02</v>
      </c>
      <c r="M6" s="173">
        <v>51.2</v>
      </c>
    </row>
    <row r="7" spans="1:13" ht="12.75">
      <c r="A7" s="126" t="s">
        <v>474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</sheetData>
  <mergeCells count="3">
    <mergeCell ref="A1:M1"/>
    <mergeCell ref="A2:M2"/>
    <mergeCell ref="A7:M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S26"/>
  <sheetViews>
    <sheetView workbookViewId="0" topLeftCell="A1">
      <selection activeCell="D41" sqref="D41"/>
    </sheetView>
  </sheetViews>
  <sheetFormatPr defaultColWidth="9.140625" defaultRowHeight="12.75"/>
  <cols>
    <col min="1" max="1" width="15.8515625" style="5" bestFit="1" customWidth="1"/>
    <col min="2" max="2" width="50.00390625" style="5" customWidth="1"/>
    <col min="3" max="3" width="19.00390625" style="5" customWidth="1"/>
    <col min="4" max="4" width="18.421875" style="5" customWidth="1"/>
    <col min="5" max="5" width="14.00390625" style="5" customWidth="1"/>
    <col min="6" max="6" width="15.8515625" style="5" customWidth="1"/>
    <col min="7" max="7" width="16.8515625" style="5" bestFit="1" customWidth="1"/>
    <col min="8" max="8" width="10.8515625" style="5" bestFit="1" customWidth="1"/>
    <col min="9" max="9" width="9.00390625" style="5" bestFit="1" customWidth="1"/>
    <col min="10" max="16384" width="9.140625" style="5" customWidth="1"/>
  </cols>
  <sheetData>
    <row r="1" spans="1:10" ht="13.5" thickBot="1">
      <c r="A1" s="112" t="s">
        <v>231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5" thickBot="1">
      <c r="A2" s="97" t="s">
        <v>232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9" customFormat="1" ht="13.5" thickBot="1">
      <c r="A3" s="6"/>
      <c r="B3" s="6"/>
      <c r="C3" s="7" t="s">
        <v>29</v>
      </c>
      <c r="D3" s="7" t="s">
        <v>30</v>
      </c>
      <c r="E3" s="7" t="s">
        <v>31</v>
      </c>
      <c r="F3" s="7" t="s">
        <v>32</v>
      </c>
      <c r="G3" s="8" t="s">
        <v>154</v>
      </c>
      <c r="H3" s="8" t="s">
        <v>191</v>
      </c>
      <c r="I3" s="8"/>
      <c r="J3" s="8"/>
    </row>
    <row r="4" spans="1:10" ht="13.5" thickTop="1">
      <c r="A4" s="2" t="s">
        <v>23</v>
      </c>
      <c r="B4" s="3" t="s">
        <v>24</v>
      </c>
      <c r="C4" s="11">
        <v>62877180</v>
      </c>
      <c r="D4" s="11">
        <v>52974185</v>
      </c>
      <c r="E4" s="15">
        <v>53027951</v>
      </c>
      <c r="F4" s="15">
        <v>54823887</v>
      </c>
      <c r="G4" s="11">
        <v>54695024</v>
      </c>
      <c r="H4" s="11">
        <v>55774861</v>
      </c>
      <c r="I4" s="11"/>
      <c r="J4" s="11"/>
    </row>
    <row r="5" spans="1:10" ht="12.75">
      <c r="A5" s="2" t="s">
        <v>25</v>
      </c>
      <c r="B5" s="3" t="s">
        <v>26</v>
      </c>
      <c r="C5" s="11">
        <v>5693762</v>
      </c>
      <c r="D5" s="11">
        <v>5855500</v>
      </c>
      <c r="E5" s="15">
        <v>6134622</v>
      </c>
      <c r="F5" s="15">
        <v>6373140</v>
      </c>
      <c r="G5" s="11">
        <v>6437680</v>
      </c>
      <c r="H5" s="11">
        <v>6441492.241</v>
      </c>
      <c r="I5" s="11"/>
      <c r="J5" s="11"/>
    </row>
    <row r="6" spans="1:10" ht="12.75">
      <c r="A6" s="2" t="s">
        <v>22</v>
      </c>
      <c r="B6" s="3" t="s">
        <v>233</v>
      </c>
      <c r="C6" s="11">
        <v>3788179</v>
      </c>
      <c r="D6" s="11">
        <v>3704620</v>
      </c>
      <c r="E6" s="15">
        <v>4120645</v>
      </c>
      <c r="F6" s="15">
        <v>4365735</v>
      </c>
      <c r="G6" s="11">
        <v>4497172</v>
      </c>
      <c r="H6" s="11">
        <v>3842377.947</v>
      </c>
      <c r="I6" s="11"/>
      <c r="J6" s="11"/>
    </row>
    <row r="7" spans="1:10" ht="12.75">
      <c r="A7" s="4" t="s">
        <v>33</v>
      </c>
      <c r="B7" s="16" t="s">
        <v>34</v>
      </c>
      <c r="C7" s="11">
        <v>2091723</v>
      </c>
      <c r="D7" s="11">
        <v>2042785</v>
      </c>
      <c r="E7" s="15">
        <v>1945710</v>
      </c>
      <c r="F7" s="15">
        <v>2131450</v>
      </c>
      <c r="G7" s="11">
        <v>2199172</v>
      </c>
      <c r="H7" s="11">
        <v>2175013</v>
      </c>
      <c r="I7" s="11"/>
      <c r="J7" s="11"/>
    </row>
    <row r="8" spans="1:10" ht="12.75">
      <c r="A8" s="2" t="s">
        <v>35</v>
      </c>
      <c r="B8" s="3" t="s">
        <v>27</v>
      </c>
      <c r="C8" s="11">
        <v>2231013</v>
      </c>
      <c r="D8" s="11">
        <v>2609092</v>
      </c>
      <c r="E8" s="15">
        <v>2899531</v>
      </c>
      <c r="F8" s="15">
        <v>3312801</v>
      </c>
      <c r="G8" s="11">
        <v>3717848</v>
      </c>
      <c r="H8" s="11">
        <v>4591369.814</v>
      </c>
      <c r="I8" s="11"/>
      <c r="J8" s="11"/>
    </row>
    <row r="9" spans="1:10" ht="12.75">
      <c r="A9" s="2" t="s">
        <v>36</v>
      </c>
      <c r="B9" s="3" t="s">
        <v>28</v>
      </c>
      <c r="C9" s="11">
        <v>935199</v>
      </c>
      <c r="D9" s="11">
        <v>979835</v>
      </c>
      <c r="E9" s="15">
        <v>1047434</v>
      </c>
      <c r="F9" s="15">
        <v>1088470</v>
      </c>
      <c r="G9" s="11">
        <v>1145018</v>
      </c>
      <c r="H9" s="11">
        <v>1174541.647</v>
      </c>
      <c r="I9" s="11"/>
      <c r="J9" s="11"/>
    </row>
    <row r="10" spans="1:10" s="12" customFormat="1" ht="12.75">
      <c r="A10" s="131" t="s">
        <v>20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2" spans="6:13" ht="12.75">
      <c r="F12" s="13"/>
      <c r="G12" s="13"/>
      <c r="H12" s="13"/>
      <c r="I12" s="13"/>
      <c r="J12" s="13"/>
      <c r="K12" s="13"/>
      <c r="L12" s="13"/>
      <c r="M12" s="13"/>
    </row>
    <row r="15" ht="12.75">
      <c r="G15" s="13"/>
    </row>
    <row r="16" ht="12.75">
      <c r="G16" s="13"/>
    </row>
    <row r="17" ht="12.75">
      <c r="G17" s="13"/>
    </row>
    <row r="18" ht="12.75">
      <c r="G18" s="13"/>
    </row>
    <row r="19" spans="7:8" ht="12.75">
      <c r="G19" s="13"/>
      <c r="H19" s="14"/>
    </row>
    <row r="20" spans="7:19" ht="12.75">
      <c r="G20" s="13"/>
      <c r="H20" s="14"/>
      <c r="L20" s="14"/>
      <c r="M20" s="14"/>
      <c r="N20" s="14"/>
      <c r="Q20" s="14"/>
      <c r="R20" s="14"/>
      <c r="S20" s="14"/>
    </row>
    <row r="21" spans="7:19" ht="12.75">
      <c r="G21" s="13"/>
      <c r="H21" s="14"/>
      <c r="O21" s="14"/>
      <c r="P21" s="14"/>
      <c r="S21" s="14"/>
    </row>
    <row r="22" spans="7:9" ht="12.75">
      <c r="G22" s="13"/>
      <c r="I22" s="14"/>
    </row>
    <row r="23" ht="12.75">
      <c r="I23" s="14"/>
    </row>
    <row r="24" ht="12.75">
      <c r="H24" s="14"/>
    </row>
    <row r="25" ht="12.75">
      <c r="H25" s="14"/>
    </row>
    <row r="26" spans="8:9" ht="12.75">
      <c r="H26" s="14"/>
      <c r="I26" s="14"/>
    </row>
  </sheetData>
  <mergeCells count="3">
    <mergeCell ref="A1:J1"/>
    <mergeCell ref="A2:J2"/>
    <mergeCell ref="A10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/>
  <dimension ref="A1:S25"/>
  <sheetViews>
    <sheetView workbookViewId="0" topLeftCell="A1">
      <selection activeCell="D41" sqref="D41"/>
    </sheetView>
  </sheetViews>
  <sheetFormatPr defaultColWidth="9.140625" defaultRowHeight="12.75"/>
  <cols>
    <col min="1" max="1" width="26.8515625" style="5" bestFit="1" customWidth="1"/>
    <col min="2" max="2" width="50.00390625" style="5" customWidth="1"/>
    <col min="3" max="3" width="19.00390625" style="5" customWidth="1"/>
    <col min="4" max="4" width="18.421875" style="5" customWidth="1"/>
    <col min="5" max="5" width="14.00390625" style="5" customWidth="1"/>
    <col min="6" max="6" width="15.8515625" style="5" customWidth="1"/>
    <col min="7" max="7" width="16.8515625" style="5" bestFit="1" customWidth="1"/>
    <col min="8" max="8" width="10.8515625" style="5" bestFit="1" customWidth="1"/>
    <col min="9" max="9" width="9.00390625" style="5" bestFit="1" customWidth="1"/>
    <col min="10" max="16384" width="9.140625" style="5" customWidth="1"/>
  </cols>
  <sheetData>
    <row r="1" spans="1:10" ht="13.5" thickBot="1">
      <c r="A1" s="112" t="s">
        <v>238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5" thickBot="1">
      <c r="A2" s="97" t="s">
        <v>239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9" customFormat="1" ht="13.5" thickBot="1">
      <c r="A3" s="6"/>
      <c r="B3" s="6"/>
      <c r="C3" s="7" t="s">
        <v>96</v>
      </c>
      <c r="D3" s="7" t="s">
        <v>29</v>
      </c>
      <c r="E3" s="7" t="s">
        <v>31</v>
      </c>
      <c r="F3" s="7" t="s">
        <v>154</v>
      </c>
      <c r="G3" s="8" t="s">
        <v>191</v>
      </c>
      <c r="H3" s="8"/>
      <c r="I3" s="8"/>
      <c r="J3" s="8"/>
    </row>
    <row r="4" spans="1:10" ht="13.5" thickTop="1">
      <c r="A4" s="2" t="s">
        <v>23</v>
      </c>
      <c r="B4" s="3" t="s">
        <v>24</v>
      </c>
      <c r="C4" s="10">
        <v>0.1955</v>
      </c>
      <c r="D4" s="10">
        <v>0.137243053</v>
      </c>
      <c r="E4" s="10">
        <v>0.060620297</v>
      </c>
      <c r="F4" s="10">
        <v>0.118082692</v>
      </c>
      <c r="G4" s="10">
        <v>0.15</v>
      </c>
      <c r="H4" s="11"/>
      <c r="I4" s="11"/>
      <c r="J4" s="11"/>
    </row>
    <row r="5" spans="1:10" ht="12.75">
      <c r="A5" s="2" t="s">
        <v>25</v>
      </c>
      <c r="B5" s="3" t="s">
        <v>26</v>
      </c>
      <c r="C5" s="10">
        <v>0.1755</v>
      </c>
      <c r="D5" s="10">
        <v>0.091</v>
      </c>
      <c r="E5" s="10">
        <v>0.11047</v>
      </c>
      <c r="F5" s="10">
        <v>0.09939503</v>
      </c>
      <c r="G5" s="10">
        <v>0.146</v>
      </c>
      <c r="H5" s="11"/>
      <c r="I5" s="11"/>
      <c r="J5" s="11"/>
    </row>
    <row r="6" spans="1:10" ht="12.75">
      <c r="A6" s="2" t="s">
        <v>230</v>
      </c>
      <c r="B6" s="3" t="s">
        <v>234</v>
      </c>
      <c r="C6" s="10">
        <v>0.2228</v>
      </c>
      <c r="D6" s="10">
        <v>0.158</v>
      </c>
      <c r="E6" s="10">
        <v>0.094</v>
      </c>
      <c r="F6" s="10">
        <v>0.113948919</v>
      </c>
      <c r="G6" s="10">
        <v>0.144429815</v>
      </c>
      <c r="H6" s="11"/>
      <c r="I6" s="11"/>
      <c r="J6" s="11"/>
    </row>
    <row r="7" spans="1:10" ht="12.75">
      <c r="A7" s="2" t="s">
        <v>35</v>
      </c>
      <c r="B7" s="3" t="s">
        <v>27</v>
      </c>
      <c r="C7" s="10">
        <v>-0.103</v>
      </c>
      <c r="D7" s="10">
        <v>-0.033</v>
      </c>
      <c r="E7" s="10">
        <v>-0.037</v>
      </c>
      <c r="F7" s="10">
        <v>-0.011404929</v>
      </c>
      <c r="G7" s="10">
        <v>0.000911768</v>
      </c>
      <c r="H7" s="11"/>
      <c r="I7" s="11"/>
      <c r="J7" s="11"/>
    </row>
    <row r="8" spans="1:10" ht="12.75">
      <c r="A8" s="2" t="s">
        <v>36</v>
      </c>
      <c r="B8" s="3" t="s">
        <v>28</v>
      </c>
      <c r="C8" s="10">
        <v>0.1531</v>
      </c>
      <c r="D8" s="10">
        <v>0.119</v>
      </c>
      <c r="E8" s="10">
        <v>0.227</v>
      </c>
      <c r="F8" s="10">
        <v>0.12291183</v>
      </c>
      <c r="G8" s="10">
        <v>0.164845239</v>
      </c>
      <c r="H8" s="11"/>
      <c r="I8" s="11"/>
      <c r="J8" s="11"/>
    </row>
    <row r="9" spans="1:10" s="12" customFormat="1" ht="12.75">
      <c r="A9" s="131" t="s">
        <v>20</v>
      </c>
      <c r="B9" s="131"/>
      <c r="C9" s="131"/>
      <c r="D9" s="131"/>
      <c r="E9" s="131"/>
      <c r="F9" s="131"/>
      <c r="G9" s="131"/>
      <c r="H9" s="131"/>
      <c r="I9" s="131"/>
      <c r="J9" s="131"/>
    </row>
    <row r="11" spans="6:13" ht="12.75">
      <c r="F11" s="13"/>
      <c r="G11" s="13"/>
      <c r="H11" s="13"/>
      <c r="I11" s="13"/>
      <c r="J11" s="13"/>
      <c r="K11" s="13"/>
      <c r="L11" s="13"/>
      <c r="M11" s="13"/>
    </row>
    <row r="14" ht="12.75">
      <c r="G14" s="13"/>
    </row>
    <row r="15" ht="12.75">
      <c r="G15" s="13"/>
    </row>
    <row r="16" ht="12.75">
      <c r="G16" s="13"/>
    </row>
    <row r="17" ht="12.75">
      <c r="G17" s="13"/>
    </row>
    <row r="18" spans="7:8" ht="12.75">
      <c r="G18" s="13"/>
      <c r="H18" s="14"/>
    </row>
    <row r="19" spans="7:19" ht="12.75">
      <c r="G19" s="13"/>
      <c r="H19" s="14"/>
      <c r="L19" s="14"/>
      <c r="M19" s="14"/>
      <c r="N19" s="14"/>
      <c r="Q19" s="14"/>
      <c r="R19" s="14"/>
      <c r="S19" s="14"/>
    </row>
    <row r="20" spans="7:19" ht="12.75">
      <c r="G20" s="13"/>
      <c r="H20" s="14"/>
      <c r="O20" s="14"/>
      <c r="P20" s="14"/>
      <c r="S20" s="14"/>
    </row>
    <row r="21" spans="7:9" ht="12.75">
      <c r="G21" s="13"/>
      <c r="I21" s="14"/>
    </row>
    <row r="22" ht="12.75">
      <c r="I22" s="14"/>
    </row>
    <row r="23" ht="12.75">
      <c r="H23" s="14"/>
    </row>
    <row r="24" ht="12.75">
      <c r="H24" s="14"/>
    </row>
    <row r="25" spans="8:9" ht="12.75">
      <c r="H25" s="14"/>
      <c r="I25" s="14"/>
    </row>
  </sheetData>
  <mergeCells count="3">
    <mergeCell ref="A1:J1"/>
    <mergeCell ref="A2:J2"/>
    <mergeCell ref="A9:J9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CX5"/>
  <sheetViews>
    <sheetView workbookViewId="0" topLeftCell="A1">
      <selection activeCell="D41" sqref="D41"/>
    </sheetView>
  </sheetViews>
  <sheetFormatPr defaultColWidth="9.140625" defaultRowHeight="12.75"/>
  <cols>
    <col min="1" max="1" width="9.140625" style="5" customWidth="1"/>
    <col min="2" max="2" width="9.28125" style="5" customWidth="1"/>
    <col min="3" max="3" width="7.8515625" style="5" customWidth="1"/>
    <col min="4" max="6" width="9.28125" style="5" bestFit="1" customWidth="1"/>
    <col min="7" max="7" width="12.7109375" style="5" customWidth="1"/>
    <col min="8" max="23" width="9.28125" style="5" bestFit="1" customWidth="1"/>
    <col min="24" max="51" width="10.140625" style="5" bestFit="1" customWidth="1"/>
    <col min="52" max="69" width="9.28125" style="5" bestFit="1" customWidth="1"/>
    <col min="70" max="16384" width="9.140625" style="5" customWidth="1"/>
  </cols>
  <sheetData>
    <row r="1" spans="1:102" ht="13.5" thickBot="1">
      <c r="A1" s="133" t="s">
        <v>236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5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</row>
    <row r="2" spans="1:102" ht="13.5" thickBot="1">
      <c r="A2" s="137" t="s">
        <v>235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9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</row>
    <row r="3" spans="1:102" ht="13.5" thickBot="1">
      <c r="A3" s="8" t="s">
        <v>61</v>
      </c>
      <c r="B3" s="8" t="s">
        <v>62</v>
      </c>
      <c r="C3" s="8" t="s">
        <v>63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  <c r="K3" s="8" t="s">
        <v>71</v>
      </c>
      <c r="L3" s="8" t="s">
        <v>72</v>
      </c>
      <c r="M3" s="8" t="s">
        <v>73</v>
      </c>
      <c r="N3" s="8" t="s">
        <v>74</v>
      </c>
      <c r="O3" s="8" t="s">
        <v>75</v>
      </c>
      <c r="P3" s="8" t="s">
        <v>76</v>
      </c>
      <c r="Q3" s="8" t="s">
        <v>77</v>
      </c>
      <c r="R3" s="8" t="s">
        <v>78</v>
      </c>
      <c r="S3" s="8" t="s">
        <v>79</v>
      </c>
      <c r="T3" s="8" t="s">
        <v>80</v>
      </c>
      <c r="U3" s="8" t="s">
        <v>81</v>
      </c>
      <c r="V3" s="8" t="s">
        <v>82</v>
      </c>
      <c r="W3" s="8" t="s">
        <v>83</v>
      </c>
      <c r="X3" s="8" t="s">
        <v>84</v>
      </c>
      <c r="Y3" s="8" t="s">
        <v>85</v>
      </c>
      <c r="Z3" s="8" t="s">
        <v>86</v>
      </c>
      <c r="AA3" s="8" t="s">
        <v>87</v>
      </c>
      <c r="AB3" s="8" t="s">
        <v>88</v>
      </c>
      <c r="AC3" s="8" t="s">
        <v>89</v>
      </c>
      <c r="AD3" s="8" t="s">
        <v>90</v>
      </c>
      <c r="AE3" s="8" t="s">
        <v>91</v>
      </c>
      <c r="AF3" s="8" t="s">
        <v>92</v>
      </c>
      <c r="AG3" s="8" t="s">
        <v>93</v>
      </c>
      <c r="AH3" s="8" t="s">
        <v>94</v>
      </c>
      <c r="AI3" s="8" t="s">
        <v>95</v>
      </c>
      <c r="AJ3" s="8" t="s">
        <v>96</v>
      </c>
      <c r="AK3" s="8" t="s">
        <v>97</v>
      </c>
      <c r="AL3" s="8" t="s">
        <v>98</v>
      </c>
      <c r="AM3" s="8" t="s">
        <v>99</v>
      </c>
      <c r="AN3" s="8" t="s">
        <v>100</v>
      </c>
      <c r="AO3" s="8" t="s">
        <v>101</v>
      </c>
      <c r="AP3" s="8" t="s">
        <v>102</v>
      </c>
      <c r="AQ3" s="8" t="s">
        <v>103</v>
      </c>
      <c r="AR3" s="8" t="s">
        <v>104</v>
      </c>
      <c r="AS3" s="8" t="s">
        <v>105</v>
      </c>
      <c r="AT3" s="8" t="s">
        <v>106</v>
      </c>
      <c r="AU3" s="8" t="s">
        <v>107</v>
      </c>
      <c r="AV3" s="8" t="s">
        <v>29</v>
      </c>
      <c r="AW3" s="8" t="s">
        <v>108</v>
      </c>
      <c r="AX3" s="8" t="s">
        <v>109</v>
      </c>
      <c r="AY3" s="8" t="s">
        <v>110</v>
      </c>
      <c r="AZ3" s="8" t="s">
        <v>111</v>
      </c>
      <c r="BA3" s="8" t="s">
        <v>112</v>
      </c>
      <c r="BB3" s="8" t="s">
        <v>30</v>
      </c>
      <c r="BC3" s="8" t="s">
        <v>113</v>
      </c>
      <c r="BD3" s="8" t="s">
        <v>114</v>
      </c>
      <c r="BE3" s="8" t="s">
        <v>115</v>
      </c>
      <c r="BF3" s="8" t="s">
        <v>116</v>
      </c>
      <c r="BG3" s="8" t="s">
        <v>117</v>
      </c>
      <c r="BH3" s="8" t="s">
        <v>31</v>
      </c>
      <c r="BI3" s="8" t="s">
        <v>118</v>
      </c>
      <c r="BJ3" s="8" t="s">
        <v>119</v>
      </c>
      <c r="BK3" s="8" t="s">
        <v>120</v>
      </c>
      <c r="BL3" s="8" t="s">
        <v>121</v>
      </c>
      <c r="BM3" s="8" t="s">
        <v>122</v>
      </c>
      <c r="BN3" s="8" t="s">
        <v>32</v>
      </c>
      <c r="BO3" s="8" t="s">
        <v>161</v>
      </c>
      <c r="BP3" s="8" t="s">
        <v>162</v>
      </c>
      <c r="BQ3" s="8" t="s">
        <v>163</v>
      </c>
      <c r="BR3" s="28" t="s">
        <v>164</v>
      </c>
      <c r="BS3" s="28" t="s">
        <v>165</v>
      </c>
      <c r="BT3" s="28" t="s">
        <v>154</v>
      </c>
      <c r="BU3" s="28" t="s">
        <v>180</v>
      </c>
      <c r="BV3" s="28" t="s">
        <v>181</v>
      </c>
      <c r="BW3" s="28" t="s">
        <v>182</v>
      </c>
      <c r="BX3" s="28" t="s">
        <v>183</v>
      </c>
      <c r="BY3" s="28" t="s">
        <v>184</v>
      </c>
      <c r="BZ3" s="28" t="s">
        <v>185</v>
      </c>
      <c r="CA3" s="28" t="s">
        <v>186</v>
      </c>
      <c r="CB3" s="28" t="s">
        <v>187</v>
      </c>
      <c r="CC3" s="28" t="s">
        <v>188</v>
      </c>
      <c r="CD3" s="28" t="s">
        <v>189</v>
      </c>
      <c r="CE3" s="28" t="s">
        <v>190</v>
      </c>
      <c r="CF3" s="28" t="s">
        <v>191</v>
      </c>
      <c r="CG3" s="28" t="s">
        <v>192</v>
      </c>
      <c r="CH3" s="28" t="s">
        <v>193</v>
      </c>
      <c r="CI3" s="28" t="s">
        <v>194</v>
      </c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</row>
    <row r="4" spans="1:102" s="60" customFormat="1" ht="14.25" thickBot="1" thickTop="1">
      <c r="A4" s="48">
        <v>0.11586869</v>
      </c>
      <c r="B4" s="39">
        <v>0.2769273</v>
      </c>
      <c r="C4" s="48">
        <v>0.49789155</v>
      </c>
      <c r="D4" s="48">
        <v>0.3817653</v>
      </c>
      <c r="E4" s="48">
        <v>0.43940909</v>
      </c>
      <c r="F4" s="48">
        <v>0.11787745</v>
      </c>
      <c r="G4" s="48">
        <v>0.06484541</v>
      </c>
      <c r="H4" s="48">
        <v>0.07727892</v>
      </c>
      <c r="I4" s="48">
        <v>0.04942255</v>
      </c>
      <c r="J4" s="48">
        <v>0.01381503</v>
      </c>
      <c r="K4" s="48">
        <v>-0.26393915</v>
      </c>
      <c r="L4" s="48">
        <v>-0.41366516</v>
      </c>
      <c r="M4" s="48">
        <v>-0.24077053</v>
      </c>
      <c r="N4" s="48">
        <v>-0.50052428</v>
      </c>
      <c r="O4" s="48">
        <v>-0.69082367</v>
      </c>
      <c r="P4" s="48">
        <v>-0.56693792</v>
      </c>
      <c r="Q4" s="48">
        <v>-0.76966146</v>
      </c>
      <c r="R4" s="48">
        <v>-0.70534625</v>
      </c>
      <c r="S4" s="48">
        <v>-0.64383462</v>
      </c>
      <c r="T4" s="48">
        <v>-0.96356737</v>
      </c>
      <c r="U4" s="48">
        <v>-0.847024</v>
      </c>
      <c r="V4" s="48">
        <v>-0.94742351</v>
      </c>
      <c r="W4" s="48">
        <v>-0.79403634</v>
      </c>
      <c r="X4" s="48">
        <v>-0.55064169</v>
      </c>
      <c r="Y4" s="48">
        <v>-0.80309299</v>
      </c>
      <c r="Z4" s="48">
        <v>-0.82491645</v>
      </c>
      <c r="AA4" s="48">
        <v>-0.61078125</v>
      </c>
      <c r="AB4" s="48">
        <v>-0.78374147</v>
      </c>
      <c r="AC4" s="48">
        <v>-0.46047636</v>
      </c>
      <c r="AD4" s="48">
        <v>-0.50624891</v>
      </c>
      <c r="AE4" s="48">
        <v>-0.56485437</v>
      </c>
      <c r="AF4" s="48">
        <v>-0.32084437</v>
      </c>
      <c r="AG4" s="48">
        <v>-0.25949749</v>
      </c>
      <c r="AH4" s="48">
        <v>-0.44809454</v>
      </c>
      <c r="AI4" s="48">
        <v>-0.49979957</v>
      </c>
      <c r="AJ4" s="48">
        <v>-0.55376298</v>
      </c>
      <c r="AK4" s="48">
        <v>-0.61935586</v>
      </c>
      <c r="AL4" s="48">
        <v>-0.49076199</v>
      </c>
      <c r="AM4" s="48">
        <v>-0.64573267</v>
      </c>
      <c r="AN4" s="48">
        <v>-0.43099887</v>
      </c>
      <c r="AO4" s="48">
        <v>-0.50910016</v>
      </c>
      <c r="AP4" s="48">
        <v>-0.59661623</v>
      </c>
      <c r="AQ4" s="48">
        <v>-0.71123621</v>
      </c>
      <c r="AR4" s="48">
        <v>-0.36904162</v>
      </c>
      <c r="AS4" s="48">
        <v>-0.63630306</v>
      </c>
      <c r="AT4" s="48">
        <v>-0.42646852</v>
      </c>
      <c r="AU4" s="48">
        <v>0.01884315</v>
      </c>
      <c r="AV4" s="48">
        <v>0.22984398</v>
      </c>
      <c r="AW4" s="48">
        <v>0.17564542</v>
      </c>
      <c r="AX4" s="48">
        <v>0.26539212</v>
      </c>
      <c r="AY4" s="48">
        <v>0.11722115</v>
      </c>
      <c r="AZ4" s="48">
        <v>0.36994091</v>
      </c>
      <c r="BA4" s="48">
        <v>0.26069191</v>
      </c>
      <c r="BB4" s="48">
        <v>0.83918868</v>
      </c>
      <c r="BC4" s="48">
        <v>0.90095617</v>
      </c>
      <c r="BD4" s="48">
        <v>0.66134273</v>
      </c>
      <c r="BE4" s="48">
        <v>0.6528271</v>
      </c>
      <c r="BF4" s="48">
        <v>0.75463095</v>
      </c>
      <c r="BG4" s="48">
        <v>0.47681711</v>
      </c>
      <c r="BH4" s="48">
        <v>0.36883254</v>
      </c>
      <c r="BI4" s="48">
        <v>0.52995676</v>
      </c>
      <c r="BJ4" s="48">
        <v>0.51838635</v>
      </c>
      <c r="BK4" s="48">
        <v>0.64216954</v>
      </c>
      <c r="BL4" s="48">
        <v>0.68194896</v>
      </c>
      <c r="BM4" s="48">
        <v>0.5644981</v>
      </c>
      <c r="BN4" s="48">
        <v>0.43598557</v>
      </c>
      <c r="BO4" s="48">
        <v>0.34339262</v>
      </c>
      <c r="BP4" s="48">
        <v>0.35155645</v>
      </c>
      <c r="BQ4" s="48">
        <v>0.62453866</v>
      </c>
      <c r="BR4" s="61">
        <v>0.42779103</v>
      </c>
      <c r="BS4" s="61">
        <v>0.35990187</v>
      </c>
      <c r="BT4" s="61">
        <v>0.28240463</v>
      </c>
      <c r="BU4" s="61">
        <v>0.39171502</v>
      </c>
      <c r="BV4" s="61">
        <v>0.04954827</v>
      </c>
      <c r="BW4" s="61">
        <v>0.0966032</v>
      </c>
      <c r="BX4" s="61">
        <v>-0.02848354</v>
      </c>
      <c r="BY4" s="61">
        <v>0.19779071</v>
      </c>
      <c r="BZ4" s="61">
        <v>0.19493654</v>
      </c>
      <c r="CA4" s="61">
        <v>0.26261688</v>
      </c>
      <c r="CB4" s="61">
        <v>0.02235664</v>
      </c>
      <c r="CC4" s="61">
        <v>0.03148111</v>
      </c>
      <c r="CD4" s="61">
        <v>0.2015406</v>
      </c>
      <c r="CE4" s="61">
        <v>0.13008153</v>
      </c>
      <c r="CF4" s="61">
        <v>0.75904236</v>
      </c>
      <c r="CG4" s="61">
        <v>0.35790278</v>
      </c>
      <c r="CH4" s="61">
        <v>0.47755816</v>
      </c>
      <c r="CI4" s="61">
        <v>0.43688617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</row>
    <row r="5" spans="1:102" ht="12.75">
      <c r="A5" s="132" t="s">
        <v>53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</row>
  </sheetData>
  <mergeCells count="6">
    <mergeCell ref="A5:AY5"/>
    <mergeCell ref="AZ5:CX5"/>
    <mergeCell ref="A1:AY1"/>
    <mergeCell ref="AZ1:CX1"/>
    <mergeCell ref="A2:AY2"/>
    <mergeCell ref="AZ2:CX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S24"/>
  <sheetViews>
    <sheetView workbookViewId="0" topLeftCell="A1">
      <selection activeCell="D41" sqref="D41"/>
    </sheetView>
  </sheetViews>
  <sheetFormatPr defaultColWidth="9.140625" defaultRowHeight="12.75"/>
  <cols>
    <col min="1" max="1" width="15.8515625" style="5" bestFit="1" customWidth="1"/>
    <col min="2" max="2" width="50.00390625" style="5" customWidth="1"/>
    <col min="3" max="3" width="19.00390625" style="5" customWidth="1"/>
    <col min="4" max="4" width="18.421875" style="5" customWidth="1"/>
    <col min="5" max="5" width="14.00390625" style="5" customWidth="1"/>
    <col min="6" max="6" width="15.8515625" style="5" customWidth="1"/>
    <col min="7" max="7" width="16.8515625" style="5" bestFit="1" customWidth="1"/>
    <col min="8" max="8" width="10.8515625" style="5" bestFit="1" customWidth="1"/>
    <col min="9" max="9" width="9.00390625" style="5" bestFit="1" customWidth="1"/>
    <col min="10" max="16384" width="9.140625" style="5" customWidth="1"/>
  </cols>
  <sheetData>
    <row r="1" spans="1:10" ht="13.5" thickBot="1">
      <c r="A1" s="112" t="s">
        <v>240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5" thickBot="1">
      <c r="A2" s="97" t="s">
        <v>241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9" customFormat="1" ht="13.5" thickBot="1">
      <c r="A3" s="6"/>
      <c r="B3" s="6"/>
      <c r="C3" s="62">
        <v>2006</v>
      </c>
      <c r="D3" s="62">
        <v>2007</v>
      </c>
      <c r="E3" s="62">
        <v>2008</v>
      </c>
      <c r="F3" s="62">
        <v>2009</v>
      </c>
      <c r="G3" s="62">
        <v>2010</v>
      </c>
      <c r="H3" s="62">
        <v>2011</v>
      </c>
      <c r="I3" s="8"/>
      <c r="J3" s="8"/>
    </row>
    <row r="4" spans="1:10" ht="13.5" thickTop="1">
      <c r="A4" s="2" t="s">
        <v>124</v>
      </c>
      <c r="B4" s="3" t="s">
        <v>125</v>
      </c>
      <c r="C4" s="10">
        <v>0.100398916</v>
      </c>
      <c r="D4" s="10">
        <v>0.11750927</v>
      </c>
      <c r="E4" s="10">
        <v>0.11117425</v>
      </c>
      <c r="F4" s="10">
        <v>0.016287187</v>
      </c>
      <c r="G4" s="10">
        <v>0.074618817</v>
      </c>
      <c r="H4" s="10">
        <v>0.0711410205</v>
      </c>
      <c r="I4" s="11"/>
      <c r="J4" s="11"/>
    </row>
    <row r="5" spans="1:10" ht="12.75">
      <c r="A5" s="2" t="s">
        <v>171</v>
      </c>
      <c r="B5" s="3" t="s">
        <v>123</v>
      </c>
      <c r="C5" s="10">
        <v>0.07710686825</v>
      </c>
      <c r="D5" s="10">
        <v>0.073184083</v>
      </c>
      <c r="E5" s="10">
        <v>0.029119245</v>
      </c>
      <c r="F5" s="10">
        <v>-0.050595878500000004</v>
      </c>
      <c r="G5" s="10">
        <v>0.011918709650000001</v>
      </c>
      <c r="H5" s="10">
        <v>0.007786825125000001</v>
      </c>
      <c r="I5" s="11"/>
      <c r="J5" s="11"/>
    </row>
    <row r="6" spans="1:10" ht="12.75">
      <c r="A6" s="2" t="s">
        <v>237</v>
      </c>
      <c r="B6" s="3" t="s">
        <v>126</v>
      </c>
      <c r="C6" s="10">
        <v>0.1426136075</v>
      </c>
      <c r="D6" s="10">
        <v>0.1528389</v>
      </c>
      <c r="E6" s="10">
        <v>0.12996485</v>
      </c>
      <c r="F6" s="10">
        <v>0.12275977</v>
      </c>
      <c r="G6" s="10">
        <v>0.13049053</v>
      </c>
      <c r="H6" s="10">
        <v>0.180288525</v>
      </c>
      <c r="I6" s="11"/>
      <c r="J6" s="11"/>
    </row>
    <row r="7" spans="1:10" ht="12.75">
      <c r="A7" s="4" t="s">
        <v>168</v>
      </c>
      <c r="B7" s="16" t="s">
        <v>169</v>
      </c>
      <c r="C7" s="10">
        <v>0.22339891</v>
      </c>
      <c r="D7" s="10">
        <v>0.19551707146563801</v>
      </c>
      <c r="E7" s="10">
        <v>0.14729606</v>
      </c>
      <c r="F7" s="10">
        <v>0.061949523</v>
      </c>
      <c r="G7" s="10">
        <v>0.11688998</v>
      </c>
      <c r="H7" s="10">
        <v>0.15315079</v>
      </c>
      <c r="I7" s="11"/>
      <c r="J7" s="11"/>
    </row>
    <row r="8" spans="1:10" s="12" customFormat="1" ht="12.75">
      <c r="A8" s="131" t="s">
        <v>20</v>
      </c>
      <c r="B8" s="131"/>
      <c r="C8" s="131"/>
      <c r="D8" s="131"/>
      <c r="E8" s="131"/>
      <c r="F8" s="131"/>
      <c r="G8" s="131"/>
      <c r="H8" s="131"/>
      <c r="I8" s="131"/>
      <c r="J8" s="131"/>
    </row>
    <row r="10" spans="6:13" ht="12.75">
      <c r="F10" s="13"/>
      <c r="G10" s="13"/>
      <c r="H10" s="13"/>
      <c r="I10" s="13"/>
      <c r="J10" s="13"/>
      <c r="K10" s="13"/>
      <c r="L10" s="13"/>
      <c r="M10" s="13"/>
    </row>
    <row r="13" ht="12.75">
      <c r="G13" s="13"/>
    </row>
    <row r="14" ht="12.75">
      <c r="G14" s="13"/>
    </row>
    <row r="15" ht="12.75">
      <c r="G15" s="13"/>
    </row>
    <row r="16" ht="12.75">
      <c r="G16" s="13"/>
    </row>
    <row r="17" spans="7:8" ht="12.75">
      <c r="G17" s="13"/>
      <c r="H17" s="14"/>
    </row>
    <row r="18" spans="7:19" ht="12.75">
      <c r="G18" s="13"/>
      <c r="H18" s="14"/>
      <c r="L18" s="14"/>
      <c r="M18" s="14"/>
      <c r="N18" s="14"/>
      <c r="Q18" s="14"/>
      <c r="R18" s="14"/>
      <c r="S18" s="14"/>
    </row>
    <row r="19" spans="7:19" ht="12.75">
      <c r="G19" s="13"/>
      <c r="H19" s="14"/>
      <c r="O19" s="14"/>
      <c r="P19" s="14"/>
      <c r="S19" s="14"/>
    </row>
    <row r="20" spans="7:9" ht="12.75">
      <c r="G20" s="13"/>
      <c r="I20" s="14"/>
    </row>
    <row r="21" ht="12.75">
      <c r="I21" s="14"/>
    </row>
    <row r="22" ht="12.75">
      <c r="H22" s="14"/>
    </row>
    <row r="23" ht="12.75">
      <c r="H23" s="14"/>
    </row>
    <row r="24" spans="8:9" ht="12.75">
      <c r="H24" s="14"/>
      <c r="I24" s="14"/>
    </row>
  </sheetData>
  <mergeCells count="3">
    <mergeCell ref="A1:J1"/>
    <mergeCell ref="A2:J2"/>
    <mergeCell ref="A8:J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F21"/>
  <sheetViews>
    <sheetView workbookViewId="0" topLeftCell="A1">
      <selection activeCell="D41" sqref="D41"/>
    </sheetView>
  </sheetViews>
  <sheetFormatPr defaultColWidth="9.140625" defaultRowHeight="12.75"/>
  <cols>
    <col min="1" max="1" width="53.57421875" style="5" customWidth="1"/>
    <col min="2" max="2" width="56.57421875" style="5" bestFit="1" customWidth="1"/>
    <col min="3" max="3" width="11.8515625" style="5" customWidth="1"/>
    <col min="4" max="4" width="12.421875" style="5" customWidth="1"/>
    <col min="5" max="16384" width="9.140625" style="5" customWidth="1"/>
  </cols>
  <sheetData>
    <row r="1" spans="1:6" ht="13.5" thickBot="1">
      <c r="A1" s="133" t="s">
        <v>242</v>
      </c>
      <c r="B1" s="134"/>
      <c r="C1" s="134"/>
      <c r="D1" s="134"/>
      <c r="E1" s="143"/>
      <c r="F1" s="144"/>
    </row>
    <row r="2" spans="1:6" ht="13.5" thickBot="1">
      <c r="A2" s="137" t="s">
        <v>243</v>
      </c>
      <c r="B2" s="138"/>
      <c r="C2" s="138"/>
      <c r="D2" s="138"/>
      <c r="E2" s="145"/>
      <c r="F2" s="146"/>
    </row>
    <row r="3" spans="1:6" ht="13.5" thickBot="1">
      <c r="A3" s="17"/>
      <c r="B3" s="9"/>
      <c r="C3" s="8" t="s">
        <v>29</v>
      </c>
      <c r="D3" s="8" t="s">
        <v>31</v>
      </c>
      <c r="E3" s="45" t="s">
        <v>154</v>
      </c>
      <c r="F3" s="8" t="s">
        <v>191</v>
      </c>
    </row>
    <row r="4" spans="1:6" ht="13.5" thickTop="1">
      <c r="A4" s="18" t="s">
        <v>37</v>
      </c>
      <c r="B4" s="19" t="s">
        <v>38</v>
      </c>
      <c r="C4" s="15">
        <v>350725.32</v>
      </c>
      <c r="D4" s="15">
        <v>479601</v>
      </c>
      <c r="E4" s="11">
        <v>394062</v>
      </c>
      <c r="F4" s="5">
        <v>228913</v>
      </c>
    </row>
    <row r="5" spans="1:6" ht="12.75">
      <c r="A5" s="18" t="s">
        <v>39</v>
      </c>
      <c r="B5" s="19" t="s">
        <v>40</v>
      </c>
      <c r="C5" s="15">
        <v>1229593.11</v>
      </c>
      <c r="D5" s="15">
        <v>1143143</v>
      </c>
      <c r="E5" s="11">
        <v>1128428</v>
      </c>
      <c r="F5" s="5">
        <v>1140984</v>
      </c>
    </row>
    <row r="6" spans="1:6" ht="12.75">
      <c r="A6" s="18" t="s">
        <v>51</v>
      </c>
      <c r="B6" s="20" t="s">
        <v>52</v>
      </c>
      <c r="C6" s="15">
        <v>265029.38</v>
      </c>
      <c r="D6" s="15">
        <v>-2848</v>
      </c>
      <c r="E6" s="11">
        <v>40474</v>
      </c>
      <c r="F6" s="5">
        <v>-73881</v>
      </c>
    </row>
    <row r="7" spans="1:6" ht="12.75">
      <c r="A7" s="18" t="s">
        <v>41</v>
      </c>
      <c r="B7" s="20" t="s">
        <v>42</v>
      </c>
      <c r="C7" s="15">
        <v>298135.1</v>
      </c>
      <c r="D7" s="15">
        <v>333708</v>
      </c>
      <c r="E7" s="11">
        <v>397974</v>
      </c>
      <c r="F7" s="5">
        <v>411982</v>
      </c>
    </row>
    <row r="8" spans="1:6" ht="12.75">
      <c r="A8" s="18" t="s">
        <v>49</v>
      </c>
      <c r="B8" s="20" t="s">
        <v>50</v>
      </c>
      <c r="C8" s="5">
        <v>270847.01</v>
      </c>
      <c r="D8" s="15">
        <v>211616</v>
      </c>
      <c r="E8" s="11">
        <v>195575</v>
      </c>
      <c r="F8" s="5">
        <v>221849</v>
      </c>
    </row>
    <row r="9" spans="1:6" ht="12.75">
      <c r="A9" s="18" t="s">
        <v>45</v>
      </c>
      <c r="B9" s="20" t="s">
        <v>46</v>
      </c>
      <c r="C9" s="15">
        <v>759781.94</v>
      </c>
      <c r="D9" s="15">
        <v>654535</v>
      </c>
      <c r="E9" s="11">
        <v>571358</v>
      </c>
      <c r="F9" s="5">
        <v>648370</v>
      </c>
    </row>
    <row r="10" spans="1:6" ht="12.75">
      <c r="A10" s="18" t="s">
        <v>47</v>
      </c>
      <c r="B10" s="20" t="s">
        <v>48</v>
      </c>
      <c r="C10" s="15">
        <v>185268.24</v>
      </c>
      <c r="D10" s="15">
        <v>192182</v>
      </c>
      <c r="E10" s="11">
        <v>243844</v>
      </c>
      <c r="F10" s="5">
        <v>239460</v>
      </c>
    </row>
    <row r="11" spans="1:6" ht="12.75">
      <c r="A11" s="18" t="s">
        <v>43</v>
      </c>
      <c r="B11" s="20" t="s">
        <v>44</v>
      </c>
      <c r="C11" s="15">
        <v>487366.2</v>
      </c>
      <c r="D11" s="15">
        <v>574132</v>
      </c>
      <c r="E11" s="11">
        <v>719676</v>
      </c>
      <c r="F11" s="5">
        <v>746928</v>
      </c>
    </row>
    <row r="12" spans="1:6" ht="13.5" thickBot="1">
      <c r="A12" s="18" t="s">
        <v>244</v>
      </c>
      <c r="B12" s="20" t="s">
        <v>245</v>
      </c>
      <c r="C12" s="15">
        <v>686109.44</v>
      </c>
      <c r="D12" s="15">
        <v>340581</v>
      </c>
      <c r="E12" s="11">
        <v>646411</v>
      </c>
      <c r="F12" s="5">
        <v>824811</v>
      </c>
    </row>
    <row r="13" spans="1:6" ht="12.75">
      <c r="A13" s="132" t="s">
        <v>53</v>
      </c>
      <c r="B13" s="132"/>
      <c r="C13" s="132"/>
      <c r="D13" s="132"/>
      <c r="E13" s="141"/>
      <c r="F13" s="142"/>
    </row>
    <row r="21" spans="1:2" ht="12.75">
      <c r="A21" s="18"/>
      <c r="B21" s="20"/>
    </row>
  </sheetData>
  <mergeCells count="6">
    <mergeCell ref="A1:D1"/>
    <mergeCell ref="A2:D2"/>
    <mergeCell ref="A13:D13"/>
    <mergeCell ref="E13:F13"/>
    <mergeCell ref="E1:F1"/>
    <mergeCell ref="E2:F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Z9"/>
  <sheetViews>
    <sheetView workbookViewId="0" topLeftCell="A1">
      <selection activeCell="D41" sqref="D41"/>
    </sheetView>
  </sheetViews>
  <sheetFormatPr defaultColWidth="9.140625" defaultRowHeight="12.75"/>
  <cols>
    <col min="1" max="1" width="35.8515625" style="0" bestFit="1" customWidth="1"/>
    <col min="2" max="2" width="41.8515625" style="0" bestFit="1" customWidth="1"/>
    <col min="3" max="3" width="10.00390625" style="0" customWidth="1"/>
    <col min="7" max="7" width="11.28125" style="0" customWidth="1"/>
  </cols>
  <sheetData>
    <row r="1" spans="1:26" ht="12.75">
      <c r="A1" s="133" t="s">
        <v>263</v>
      </c>
      <c r="B1" s="134"/>
      <c r="C1" s="134"/>
      <c r="D1" s="134"/>
      <c r="E1" s="134"/>
      <c r="F1" s="134"/>
      <c r="G1" s="144"/>
      <c r="H1" s="133"/>
      <c r="I1" s="134"/>
      <c r="J1" s="134"/>
      <c r="K1" s="134"/>
      <c r="L1" s="134"/>
      <c r="M1" s="134"/>
      <c r="N1" s="144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147" t="s">
        <v>264</v>
      </c>
      <c r="B2" s="148"/>
      <c r="C2" s="148"/>
      <c r="D2" s="148"/>
      <c r="E2" s="148"/>
      <c r="F2" s="148"/>
      <c r="G2" s="149"/>
      <c r="H2" s="147"/>
      <c r="I2" s="148"/>
      <c r="J2" s="148"/>
      <c r="K2" s="148"/>
      <c r="L2" s="148"/>
      <c r="M2" s="148"/>
      <c r="N2" s="149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3.5" thickBot="1">
      <c r="A3" s="17"/>
      <c r="B3" s="17"/>
      <c r="C3" s="8" t="s">
        <v>246</v>
      </c>
      <c r="D3" s="8" t="s">
        <v>247</v>
      </c>
      <c r="E3" s="8" t="s">
        <v>248</v>
      </c>
      <c r="F3" s="8" t="s">
        <v>249</v>
      </c>
      <c r="G3" s="8" t="s">
        <v>250</v>
      </c>
      <c r="H3" s="8" t="s">
        <v>251</v>
      </c>
      <c r="I3" s="49" t="s">
        <v>252</v>
      </c>
      <c r="J3" s="49" t="s">
        <v>253</v>
      </c>
      <c r="K3" s="49" t="s">
        <v>254</v>
      </c>
      <c r="L3" s="49" t="s">
        <v>255</v>
      </c>
      <c r="M3" s="49" t="s">
        <v>256</v>
      </c>
      <c r="N3" s="49" t="s">
        <v>257</v>
      </c>
      <c r="O3" s="49" t="s">
        <v>258</v>
      </c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 thickTop="1">
      <c r="A4" s="18" t="s">
        <v>259</v>
      </c>
      <c r="B4" s="19" t="s">
        <v>268</v>
      </c>
      <c r="C4" s="51">
        <v>2351</v>
      </c>
      <c r="D4" s="51">
        <v>21645</v>
      </c>
      <c r="E4" s="51">
        <v>7543</v>
      </c>
      <c r="F4" s="51">
        <v>54444</v>
      </c>
      <c r="G4" s="51">
        <v>9775</v>
      </c>
      <c r="H4" s="52">
        <v>18571</v>
      </c>
      <c r="I4" s="53">
        <v>15759</v>
      </c>
      <c r="J4" s="53">
        <v>97040</v>
      </c>
      <c r="K4" s="53">
        <v>8736</v>
      </c>
      <c r="L4" s="53">
        <v>16344</v>
      </c>
      <c r="M4" s="53">
        <v>8723</v>
      </c>
      <c r="N4" s="53">
        <v>38589</v>
      </c>
      <c r="O4" s="53">
        <v>51049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>
      <c r="A5" s="18" t="s">
        <v>260</v>
      </c>
      <c r="B5" s="20" t="s">
        <v>267</v>
      </c>
      <c r="C5" s="51">
        <v>71630</v>
      </c>
      <c r="D5" s="51">
        <v>134746</v>
      </c>
      <c r="E5" s="51">
        <v>124187</v>
      </c>
      <c r="F5" s="51">
        <v>181942</v>
      </c>
      <c r="G5" s="51">
        <v>105915</v>
      </c>
      <c r="H5" s="52">
        <v>109412</v>
      </c>
      <c r="I5" s="53">
        <v>90244</v>
      </c>
      <c r="J5" s="53">
        <v>113284</v>
      </c>
      <c r="K5" s="53">
        <v>46557</v>
      </c>
      <c r="L5" s="53">
        <v>41454</v>
      </c>
      <c r="M5" s="53">
        <v>59229</v>
      </c>
      <c r="N5" s="53">
        <v>81673</v>
      </c>
      <c r="O5" s="53">
        <v>73921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2.75">
      <c r="A6" s="18" t="s">
        <v>261</v>
      </c>
      <c r="B6" s="19" t="s">
        <v>266</v>
      </c>
      <c r="C6" s="51">
        <v>48594</v>
      </c>
      <c r="D6" s="51">
        <v>73227</v>
      </c>
      <c r="E6" s="51">
        <v>90083</v>
      </c>
      <c r="F6" s="51">
        <v>9248</v>
      </c>
      <c r="G6" s="51">
        <v>89196</v>
      </c>
      <c r="H6" s="52">
        <v>32582</v>
      </c>
      <c r="I6" s="53">
        <v>33840</v>
      </c>
      <c r="J6" s="53">
        <v>-86640</v>
      </c>
      <c r="K6" s="53">
        <v>984</v>
      </c>
      <c r="L6" s="53">
        <v>2860</v>
      </c>
      <c r="M6" s="53">
        <v>28091</v>
      </c>
      <c r="N6" s="53">
        <v>2868</v>
      </c>
      <c r="O6" s="53">
        <v>-26123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3.5" thickBot="1">
      <c r="A7" s="18" t="s">
        <v>262</v>
      </c>
      <c r="B7" s="20" t="s">
        <v>265</v>
      </c>
      <c r="C7" s="51">
        <v>57097</v>
      </c>
      <c r="D7" s="51">
        <v>136602</v>
      </c>
      <c r="E7" s="51">
        <v>147756</v>
      </c>
      <c r="F7" s="51">
        <v>155815</v>
      </c>
      <c r="G7" s="51">
        <v>55737</v>
      </c>
      <c r="H7" s="52">
        <v>43271</v>
      </c>
      <c r="I7" s="53">
        <v>108286</v>
      </c>
      <c r="J7" s="53">
        <v>-7925</v>
      </c>
      <c r="K7" s="53">
        <v>17107</v>
      </c>
      <c r="L7" s="53">
        <v>16096</v>
      </c>
      <c r="M7" s="53">
        <v>26096</v>
      </c>
      <c r="N7" s="53">
        <v>3890</v>
      </c>
      <c r="O7" s="53">
        <v>-72903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2.75">
      <c r="A8" s="132" t="s">
        <v>53</v>
      </c>
      <c r="B8" s="132"/>
      <c r="C8" s="132"/>
      <c r="D8" s="132"/>
      <c r="E8" s="142"/>
      <c r="F8" s="142"/>
      <c r="G8" s="142"/>
      <c r="H8" s="132"/>
      <c r="I8" s="132"/>
      <c r="J8" s="132"/>
      <c r="K8" s="132"/>
      <c r="L8" s="142"/>
      <c r="M8" s="142"/>
      <c r="N8" s="142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3:6" ht="12.75">
      <c r="C9" s="10"/>
      <c r="D9" s="10"/>
      <c r="E9" s="10"/>
      <c r="F9" s="10"/>
    </row>
  </sheetData>
  <mergeCells count="6">
    <mergeCell ref="A8:G8"/>
    <mergeCell ref="H8:N8"/>
    <mergeCell ref="A1:G1"/>
    <mergeCell ref="H1:N1"/>
    <mergeCell ref="A2:G2"/>
    <mergeCell ref="H2:N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BB11"/>
  <sheetViews>
    <sheetView workbookViewId="0" topLeftCell="A1">
      <selection activeCell="D41" sqref="D41"/>
    </sheetView>
  </sheetViews>
  <sheetFormatPr defaultColWidth="9.140625" defaultRowHeight="12.75"/>
  <cols>
    <col min="1" max="1" width="58.28125" style="0" bestFit="1" customWidth="1"/>
    <col min="2" max="2" width="41.8515625" style="0" bestFit="1" customWidth="1"/>
    <col min="3" max="3" width="10.00390625" style="0" customWidth="1"/>
    <col min="7" max="7" width="11.28125" style="0" customWidth="1"/>
  </cols>
  <sheetData>
    <row r="1" spans="1:54" ht="12.75">
      <c r="A1" s="133" t="s">
        <v>269</v>
      </c>
      <c r="B1" s="134"/>
      <c r="C1" s="134"/>
      <c r="D1" s="134"/>
      <c r="E1" s="134"/>
      <c r="F1" s="134"/>
      <c r="G1" s="144"/>
      <c r="H1" s="133"/>
      <c r="I1" s="134"/>
      <c r="J1" s="134"/>
      <c r="K1" s="134"/>
      <c r="L1" s="134"/>
      <c r="M1" s="134"/>
      <c r="N1" s="144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150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</row>
    <row r="2" spans="1:54" ht="12.75">
      <c r="A2" s="147" t="s">
        <v>270</v>
      </c>
      <c r="B2" s="148"/>
      <c r="C2" s="148"/>
      <c r="D2" s="148"/>
      <c r="E2" s="148"/>
      <c r="F2" s="148"/>
      <c r="G2" s="149"/>
      <c r="H2" s="147"/>
      <c r="I2" s="148"/>
      <c r="J2" s="148"/>
      <c r="K2" s="148"/>
      <c r="L2" s="148"/>
      <c r="M2" s="148"/>
      <c r="N2" s="149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52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</row>
    <row r="3" spans="1:54" ht="13.5" thickBot="1">
      <c r="A3" s="17"/>
      <c r="B3" s="17"/>
      <c r="C3" s="8" t="s">
        <v>96</v>
      </c>
      <c r="D3" s="8" t="s">
        <v>97</v>
      </c>
      <c r="E3" s="8" t="s">
        <v>98</v>
      </c>
      <c r="F3" s="8" t="s">
        <v>99</v>
      </c>
      <c r="G3" s="8" t="s">
        <v>100</v>
      </c>
      <c r="H3" s="8" t="s">
        <v>101</v>
      </c>
      <c r="I3" s="49" t="s">
        <v>102</v>
      </c>
      <c r="J3" s="49" t="s">
        <v>103</v>
      </c>
      <c r="K3" s="49" t="s">
        <v>104</v>
      </c>
      <c r="L3" s="49" t="s">
        <v>105</v>
      </c>
      <c r="M3" s="49" t="s">
        <v>106</v>
      </c>
      <c r="N3" s="49" t="s">
        <v>107</v>
      </c>
      <c r="O3" s="49" t="s">
        <v>29</v>
      </c>
      <c r="P3" s="49" t="s">
        <v>108</v>
      </c>
      <c r="Q3" s="49" t="s">
        <v>109</v>
      </c>
      <c r="R3" s="49" t="s">
        <v>110</v>
      </c>
      <c r="S3" s="49" t="s">
        <v>111</v>
      </c>
      <c r="T3" s="49" t="s">
        <v>112</v>
      </c>
      <c r="U3" s="49" t="s">
        <v>30</v>
      </c>
      <c r="V3" s="49" t="s">
        <v>113</v>
      </c>
      <c r="W3" s="49" t="s">
        <v>114</v>
      </c>
      <c r="X3" s="49" t="s">
        <v>115</v>
      </c>
      <c r="Y3" s="49" t="s">
        <v>116</v>
      </c>
      <c r="Z3" s="49" t="s">
        <v>117</v>
      </c>
      <c r="AA3" s="8" t="s">
        <v>31</v>
      </c>
      <c r="AB3" s="8" t="s">
        <v>118</v>
      </c>
      <c r="AC3" s="8" t="s">
        <v>119</v>
      </c>
      <c r="AD3" s="8" t="s">
        <v>120</v>
      </c>
      <c r="AE3" s="8" t="s">
        <v>121</v>
      </c>
      <c r="AF3" s="8" t="s">
        <v>122</v>
      </c>
      <c r="AG3" s="8" t="s">
        <v>32</v>
      </c>
      <c r="AH3" s="8" t="s">
        <v>161</v>
      </c>
      <c r="AI3" s="8" t="s">
        <v>162</v>
      </c>
      <c r="AJ3" s="8" t="s">
        <v>163</v>
      </c>
      <c r="AK3" s="8" t="s">
        <v>164</v>
      </c>
      <c r="AL3" s="8" t="s">
        <v>165</v>
      </c>
      <c r="AM3" s="8" t="s">
        <v>154</v>
      </c>
      <c r="AN3" s="8" t="s">
        <v>180</v>
      </c>
      <c r="AO3" s="8" t="s">
        <v>181</v>
      </c>
      <c r="AP3" s="8" t="s">
        <v>182</v>
      </c>
      <c r="AQ3" s="8" t="s">
        <v>183</v>
      </c>
      <c r="AR3" s="8" t="s">
        <v>184</v>
      </c>
      <c r="AS3" s="8" t="s">
        <v>185</v>
      </c>
      <c r="AT3" s="8" t="s">
        <v>186</v>
      </c>
      <c r="AU3" s="8" t="s">
        <v>187</v>
      </c>
      <c r="AV3" s="8" t="s">
        <v>188</v>
      </c>
      <c r="AW3" s="8" t="s">
        <v>189</v>
      </c>
      <c r="AX3" s="8" t="s">
        <v>190</v>
      </c>
      <c r="AY3" s="8" t="s">
        <v>191</v>
      </c>
      <c r="AZ3" s="8" t="s">
        <v>192</v>
      </c>
      <c r="BA3" s="8" t="s">
        <v>193</v>
      </c>
      <c r="BB3" s="8" t="s">
        <v>194</v>
      </c>
    </row>
    <row r="4" spans="1:54" ht="13.5" thickTop="1">
      <c r="A4" s="18" t="s">
        <v>271</v>
      </c>
      <c r="B4" s="19" t="s">
        <v>276</v>
      </c>
      <c r="C4" s="15">
        <v>2674699.363</v>
      </c>
      <c r="D4" s="15">
        <v>2967586.802</v>
      </c>
      <c r="E4" s="15">
        <v>3022534.887</v>
      </c>
      <c r="F4" s="15">
        <v>3066792.405</v>
      </c>
      <c r="G4" s="15">
        <v>3046004.315</v>
      </c>
      <c r="H4" s="46">
        <v>2736203.545</v>
      </c>
      <c r="I4" s="46">
        <v>2709977.594</v>
      </c>
      <c r="J4" s="46">
        <v>2840662.053</v>
      </c>
      <c r="K4" s="46">
        <v>2899730.465</v>
      </c>
      <c r="L4" s="46">
        <v>2613550.986</v>
      </c>
      <c r="M4" s="46">
        <v>2596486.357</v>
      </c>
      <c r="N4" s="46">
        <v>2544864.967</v>
      </c>
      <c r="O4" s="46">
        <v>1888992.365</v>
      </c>
      <c r="P4" s="46">
        <v>2023293.791</v>
      </c>
      <c r="Q4" s="46">
        <v>1768558.344</v>
      </c>
      <c r="R4" s="46">
        <v>1510945.14</v>
      </c>
      <c r="S4" s="46">
        <v>1223409.994</v>
      </c>
      <c r="T4" s="46">
        <v>1167521.858</v>
      </c>
      <c r="U4" s="46">
        <v>682023.8033</v>
      </c>
      <c r="V4" s="46">
        <v>280431.9728</v>
      </c>
      <c r="W4" s="46">
        <v>213431.6464</v>
      </c>
      <c r="X4" s="46">
        <v>189891.4606</v>
      </c>
      <c r="Y4" s="46">
        <v>-160076.9339</v>
      </c>
      <c r="Z4" s="46">
        <v>-236585.8048</v>
      </c>
      <c r="AA4" s="58">
        <v>-328058.0894</v>
      </c>
      <c r="AB4" s="58">
        <v>-787945</v>
      </c>
      <c r="AC4" s="58">
        <v>-632064</v>
      </c>
      <c r="AD4" s="58">
        <v>-528256</v>
      </c>
      <c r="AE4" s="58">
        <v>-521077</v>
      </c>
      <c r="AF4" s="58">
        <v>-452650</v>
      </c>
      <c r="AG4" s="58">
        <v>-340256</v>
      </c>
      <c r="AH4" s="58">
        <v>-209201</v>
      </c>
      <c r="AI4" s="58">
        <v>-102872</v>
      </c>
      <c r="AJ4" s="58">
        <v>-109181</v>
      </c>
      <c r="AK4" s="58">
        <v>191826</v>
      </c>
      <c r="AL4" s="58">
        <v>356232</v>
      </c>
      <c r="AM4" s="58">
        <v>177976</v>
      </c>
      <c r="AN4" s="58">
        <v>207698</v>
      </c>
      <c r="AO4" s="58">
        <v>364666</v>
      </c>
      <c r="AP4" s="58">
        <v>344515</v>
      </c>
      <c r="AQ4" s="58">
        <v>665722</v>
      </c>
      <c r="AR4" s="58">
        <v>685897</v>
      </c>
      <c r="AS4" s="58">
        <v>946063</v>
      </c>
      <c r="AT4" s="58">
        <v>939074</v>
      </c>
      <c r="AU4" s="58">
        <v>992269</v>
      </c>
      <c r="AV4" s="58">
        <v>934333</v>
      </c>
      <c r="AW4" s="58">
        <v>643712</v>
      </c>
      <c r="AX4" s="58">
        <v>520946</v>
      </c>
      <c r="AY4" s="58">
        <v>727766.5</v>
      </c>
      <c r="AZ4" s="58">
        <v>496559</v>
      </c>
      <c r="BA4" s="58">
        <v>361325</v>
      </c>
      <c r="BB4" s="58">
        <v>382258</v>
      </c>
    </row>
    <row r="5" spans="1:54" ht="12.75">
      <c r="A5" s="18" t="s">
        <v>272</v>
      </c>
      <c r="B5" s="20" t="s">
        <v>277</v>
      </c>
      <c r="C5" s="15">
        <v>1011982.075</v>
      </c>
      <c r="D5" s="15">
        <v>986963.3208</v>
      </c>
      <c r="E5" s="15">
        <v>1102351.059</v>
      </c>
      <c r="F5" s="15">
        <v>1231971.055</v>
      </c>
      <c r="G5" s="15">
        <v>1127676.027</v>
      </c>
      <c r="H5" s="46">
        <v>1265064.595</v>
      </c>
      <c r="I5" s="46">
        <v>1109191.529</v>
      </c>
      <c r="J5" s="46">
        <v>1224395.771</v>
      </c>
      <c r="K5" s="46">
        <v>1440401.746</v>
      </c>
      <c r="L5" s="46">
        <v>1376693.321</v>
      </c>
      <c r="M5" s="46">
        <v>1299591.516</v>
      </c>
      <c r="N5" s="46">
        <v>1177460.234</v>
      </c>
      <c r="O5" s="46">
        <v>849496.6474</v>
      </c>
      <c r="P5" s="46">
        <v>874593.8581</v>
      </c>
      <c r="Q5" s="46">
        <v>930542.4489</v>
      </c>
      <c r="R5" s="46">
        <v>766978.8394</v>
      </c>
      <c r="S5" s="46">
        <v>631114.687</v>
      </c>
      <c r="T5" s="46">
        <v>389143.9075</v>
      </c>
      <c r="U5" s="46">
        <v>210993.8241</v>
      </c>
      <c r="V5" s="46">
        <v>79779.44821</v>
      </c>
      <c r="W5" s="46">
        <v>-51769.27766</v>
      </c>
      <c r="X5" s="46">
        <v>-107369.7221</v>
      </c>
      <c r="Y5" s="46">
        <v>-193165.4672</v>
      </c>
      <c r="Z5" s="46">
        <v>-223801.1901</v>
      </c>
      <c r="AA5" s="58">
        <v>-234453.7224</v>
      </c>
      <c r="AB5" s="58">
        <v>-186145</v>
      </c>
      <c r="AC5" s="58">
        <v>-447403</v>
      </c>
      <c r="AD5" s="58">
        <v>-272899</v>
      </c>
      <c r="AE5" s="58">
        <v>-300857</v>
      </c>
      <c r="AF5" s="58">
        <v>-265459</v>
      </c>
      <c r="AG5" s="58">
        <v>-204244</v>
      </c>
      <c r="AH5" s="58">
        <v>-355727</v>
      </c>
      <c r="AI5" s="58">
        <v>-442175</v>
      </c>
      <c r="AJ5" s="58">
        <v>-403624</v>
      </c>
      <c r="AK5" s="58">
        <v>-316665</v>
      </c>
      <c r="AL5" s="58">
        <v>-378676</v>
      </c>
      <c r="AM5" s="58">
        <v>-407766</v>
      </c>
      <c r="AN5" s="58">
        <v>-482885</v>
      </c>
      <c r="AO5" s="58">
        <v>-304030</v>
      </c>
      <c r="AP5" s="58">
        <v>-482672</v>
      </c>
      <c r="AQ5" s="58">
        <v>-338720</v>
      </c>
      <c r="AR5" s="58">
        <v>-206430</v>
      </c>
      <c r="AS5" s="58">
        <v>-213767</v>
      </c>
      <c r="AT5" s="58">
        <v>-113905</v>
      </c>
      <c r="AU5" s="58">
        <v>-39195</v>
      </c>
      <c r="AV5" s="58">
        <v>-23937</v>
      </c>
      <c r="AW5" s="58">
        <v>-155059</v>
      </c>
      <c r="AX5" s="58">
        <v>-71341</v>
      </c>
      <c r="AY5" s="58">
        <v>15364.5</v>
      </c>
      <c r="AZ5" s="58">
        <v>17201</v>
      </c>
      <c r="BA5" s="58">
        <v>-39694</v>
      </c>
      <c r="BB5" s="58">
        <v>1849</v>
      </c>
    </row>
    <row r="6" spans="1:54" ht="12.75">
      <c r="A6" s="18" t="s">
        <v>273</v>
      </c>
      <c r="B6" s="20" t="s">
        <v>278</v>
      </c>
      <c r="C6" s="15">
        <v>801629.0463</v>
      </c>
      <c r="D6" s="15">
        <v>758127.7302</v>
      </c>
      <c r="E6" s="15">
        <v>700619.835</v>
      </c>
      <c r="F6" s="15">
        <v>745225.3303</v>
      </c>
      <c r="G6" s="15">
        <v>733302.151</v>
      </c>
      <c r="H6" s="46">
        <v>702117.5845</v>
      </c>
      <c r="I6" s="46">
        <v>622466.4874</v>
      </c>
      <c r="J6" s="46">
        <v>606541.1239</v>
      </c>
      <c r="K6" s="46">
        <v>503113.6858</v>
      </c>
      <c r="L6" s="46">
        <v>568965.231</v>
      </c>
      <c r="M6" s="46">
        <v>563560.2104</v>
      </c>
      <c r="N6" s="46">
        <v>566702.1808</v>
      </c>
      <c r="O6" s="46">
        <v>653606.0479</v>
      </c>
      <c r="P6" s="46">
        <v>755455.7961</v>
      </c>
      <c r="Q6" s="46">
        <v>839306.1621</v>
      </c>
      <c r="R6" s="46">
        <v>834143.9774</v>
      </c>
      <c r="S6" s="46">
        <v>745917.7419</v>
      </c>
      <c r="T6" s="46">
        <v>796595.8193</v>
      </c>
      <c r="U6" s="46">
        <v>864435.4805</v>
      </c>
      <c r="V6" s="46">
        <v>688650.0997</v>
      </c>
      <c r="W6" s="46">
        <v>717159.3285</v>
      </c>
      <c r="X6" s="46">
        <v>680338.7927</v>
      </c>
      <c r="Y6" s="46">
        <v>500984.8667</v>
      </c>
      <c r="Z6" s="46">
        <v>513954.7874</v>
      </c>
      <c r="AA6" s="58">
        <v>397878.1703</v>
      </c>
      <c r="AB6" s="58">
        <v>309974</v>
      </c>
      <c r="AC6" s="58">
        <v>109255</v>
      </c>
      <c r="AD6" s="58">
        <v>31185</v>
      </c>
      <c r="AE6" s="58">
        <v>55456</v>
      </c>
      <c r="AF6" s="58">
        <v>-20828</v>
      </c>
      <c r="AG6" s="58">
        <v>-83926</v>
      </c>
      <c r="AH6" s="58">
        <v>-27036</v>
      </c>
      <c r="AI6" s="58">
        <v>-40221</v>
      </c>
      <c r="AJ6" s="58">
        <v>-50659</v>
      </c>
      <c r="AK6" s="58">
        <v>97853</v>
      </c>
      <c r="AL6" s="58">
        <v>167504</v>
      </c>
      <c r="AM6" s="58">
        <v>120029</v>
      </c>
      <c r="AN6" s="58">
        <v>150741</v>
      </c>
      <c r="AO6" s="58">
        <v>214218</v>
      </c>
      <c r="AP6" s="58">
        <v>280515</v>
      </c>
      <c r="AQ6" s="58">
        <v>247954</v>
      </c>
      <c r="AR6" s="58">
        <v>236514</v>
      </c>
      <c r="AS6" s="58">
        <v>250362</v>
      </c>
      <c r="AT6" s="58">
        <v>244280</v>
      </c>
      <c r="AU6" s="58">
        <v>250705</v>
      </c>
      <c r="AV6" s="58">
        <v>251351</v>
      </c>
      <c r="AW6" s="58">
        <v>268206</v>
      </c>
      <c r="AX6" s="58">
        <v>220996</v>
      </c>
      <c r="AY6" s="58">
        <v>178323</v>
      </c>
      <c r="AZ6" s="58">
        <v>128884</v>
      </c>
      <c r="BA6" s="58">
        <v>167075</v>
      </c>
      <c r="BB6" s="58">
        <v>119450</v>
      </c>
    </row>
    <row r="7" spans="1:54" ht="12.75">
      <c r="A7" s="18" t="s">
        <v>274</v>
      </c>
      <c r="B7" s="20" t="s">
        <v>279</v>
      </c>
      <c r="C7" s="15">
        <v>59423.75357</v>
      </c>
      <c r="D7" s="15">
        <v>-1199.92697</v>
      </c>
      <c r="E7" s="15">
        <v>-1585.64031</v>
      </c>
      <c r="F7" s="15">
        <v>-51991.76791</v>
      </c>
      <c r="G7" s="15">
        <v>-63267.54299</v>
      </c>
      <c r="H7" s="46">
        <v>-133001.6265</v>
      </c>
      <c r="I7" s="46">
        <v>-128521.6092</v>
      </c>
      <c r="J7" s="46">
        <v>-167339.939</v>
      </c>
      <c r="K7" s="46">
        <v>-178773.6175</v>
      </c>
      <c r="L7" s="46">
        <v>-199825.5992</v>
      </c>
      <c r="M7" s="46">
        <v>-198962.4909</v>
      </c>
      <c r="N7" s="46">
        <v>-150877.6804</v>
      </c>
      <c r="O7" s="46">
        <v>-299463.9514</v>
      </c>
      <c r="P7" s="46">
        <v>-242876.7325</v>
      </c>
      <c r="Q7" s="46">
        <v>-205772.5583</v>
      </c>
      <c r="R7" s="46">
        <v>-150957.0223</v>
      </c>
      <c r="S7" s="46">
        <v>-119303.0177</v>
      </c>
      <c r="T7" s="46">
        <v>-69530.25553</v>
      </c>
      <c r="U7" s="46">
        <v>-66514.36016</v>
      </c>
      <c r="V7" s="46">
        <v>-34895.48957</v>
      </c>
      <c r="W7" s="46">
        <v>63426.37656</v>
      </c>
      <c r="X7" s="46">
        <v>108567.662</v>
      </c>
      <c r="Y7" s="46">
        <v>53172.75217</v>
      </c>
      <c r="Z7" s="46">
        <v>85794.4093</v>
      </c>
      <c r="AA7" s="58">
        <v>39064.34163</v>
      </c>
      <c r="AB7" s="58">
        <v>54862</v>
      </c>
      <c r="AC7" s="58">
        <v>76871</v>
      </c>
      <c r="AD7" s="58">
        <v>61331</v>
      </c>
      <c r="AE7" s="58">
        <v>149648</v>
      </c>
      <c r="AF7" s="58">
        <v>184458</v>
      </c>
      <c r="AG7" s="58">
        <v>282438</v>
      </c>
      <c r="AH7" s="58">
        <v>390865</v>
      </c>
      <c r="AI7" s="58">
        <v>391082</v>
      </c>
      <c r="AJ7" s="58">
        <v>431298</v>
      </c>
      <c r="AK7" s="58">
        <v>524585</v>
      </c>
      <c r="AL7" s="58">
        <v>527784</v>
      </c>
      <c r="AM7" s="58">
        <v>524174</v>
      </c>
      <c r="AN7" s="58">
        <v>653197</v>
      </c>
      <c r="AO7" s="58">
        <v>656383</v>
      </c>
      <c r="AP7" s="58">
        <v>673207</v>
      </c>
      <c r="AQ7" s="58">
        <v>554216</v>
      </c>
      <c r="AR7" s="58">
        <v>539708</v>
      </c>
      <c r="AS7" s="58">
        <v>671037</v>
      </c>
      <c r="AT7" s="58">
        <v>591390</v>
      </c>
      <c r="AU7" s="58">
        <v>675033</v>
      </c>
      <c r="AV7" s="58">
        <v>587959</v>
      </c>
      <c r="AW7" s="58">
        <v>463162</v>
      </c>
      <c r="AX7" s="58">
        <v>418446</v>
      </c>
      <c r="AY7" s="58">
        <v>377972</v>
      </c>
      <c r="AZ7" s="58">
        <v>302131</v>
      </c>
      <c r="BA7" s="58">
        <v>299716</v>
      </c>
      <c r="BB7" s="58">
        <v>260940</v>
      </c>
    </row>
    <row r="8" spans="1:54" ht="12.75">
      <c r="A8" s="18" t="s">
        <v>275</v>
      </c>
      <c r="B8" s="20" t="s">
        <v>280</v>
      </c>
      <c r="C8" s="15">
        <v>185760.2851</v>
      </c>
      <c r="D8" s="15">
        <v>546968.5654</v>
      </c>
      <c r="E8" s="15">
        <v>631275.8365</v>
      </c>
      <c r="F8" s="15">
        <v>606596.8499</v>
      </c>
      <c r="G8" s="15">
        <v>622969.1761</v>
      </c>
      <c r="H8" s="46">
        <v>646026.4771</v>
      </c>
      <c r="I8" s="46">
        <v>690685.3083</v>
      </c>
      <c r="J8" s="46">
        <v>733956.0213</v>
      </c>
      <c r="K8" s="46">
        <v>697669.8566</v>
      </c>
      <c r="L8" s="46">
        <v>692572.8756</v>
      </c>
      <c r="M8" s="46">
        <v>765983.0745</v>
      </c>
      <c r="N8" s="46">
        <v>700736.6427</v>
      </c>
      <c r="O8" s="46">
        <v>553815.7472</v>
      </c>
      <c r="P8" s="46">
        <v>826610.8619</v>
      </c>
      <c r="Q8" s="46">
        <v>323378.2634</v>
      </c>
      <c r="R8" s="46">
        <v>162038.7843</v>
      </c>
      <c r="S8" s="46">
        <v>125150.8302</v>
      </c>
      <c r="T8" s="46">
        <v>83624.59529</v>
      </c>
      <c r="U8" s="46">
        <v>-44158.60584</v>
      </c>
      <c r="V8" s="46">
        <v>-110050.3594</v>
      </c>
      <c r="W8" s="46">
        <v>-165817.433</v>
      </c>
      <c r="X8" s="46">
        <v>-167869.5241</v>
      </c>
      <c r="Y8" s="46">
        <v>-198408.9914</v>
      </c>
      <c r="Z8" s="46">
        <v>-197495.5562</v>
      </c>
      <c r="AA8" s="58">
        <v>-199009.8572</v>
      </c>
      <c r="AB8" s="58">
        <v>-812354</v>
      </c>
      <c r="AC8" s="58">
        <v>-193428</v>
      </c>
      <c r="AD8" s="58">
        <v>-26612</v>
      </c>
      <c r="AE8" s="58">
        <v>-48673</v>
      </c>
      <c r="AF8" s="58">
        <v>-6767</v>
      </c>
      <c r="AG8" s="58">
        <v>41822</v>
      </c>
      <c r="AH8" s="58">
        <v>98194</v>
      </c>
      <c r="AI8" s="58">
        <v>156603</v>
      </c>
      <c r="AJ8" s="58">
        <v>123993</v>
      </c>
      <c r="AK8" s="58">
        <v>129155</v>
      </c>
      <c r="AL8" s="58">
        <v>409751</v>
      </c>
      <c r="AM8" s="58">
        <v>478357</v>
      </c>
      <c r="AN8" s="58">
        <v>416493</v>
      </c>
      <c r="AO8" s="58">
        <v>211156</v>
      </c>
      <c r="AP8" s="58">
        <v>207272</v>
      </c>
      <c r="AQ8" s="58">
        <v>296327</v>
      </c>
      <c r="AR8" s="58">
        <v>279592</v>
      </c>
      <c r="AS8" s="58">
        <v>205159</v>
      </c>
      <c r="AT8" s="58">
        <v>146084</v>
      </c>
      <c r="AU8" s="58">
        <v>149061</v>
      </c>
      <c r="AV8" s="58">
        <v>162432</v>
      </c>
      <c r="AW8" s="58">
        <v>94612</v>
      </c>
      <c r="AX8" s="58">
        <v>-190056</v>
      </c>
      <c r="AY8" s="58">
        <v>-225923</v>
      </c>
      <c r="AZ8" s="58">
        <v>-215812</v>
      </c>
      <c r="BA8" s="58">
        <v>-151429</v>
      </c>
      <c r="BB8" s="58">
        <v>-157023</v>
      </c>
    </row>
    <row r="9" spans="1:54" ht="13.5" thickBot="1">
      <c r="A9" s="18" t="s">
        <v>21</v>
      </c>
      <c r="B9" s="20" t="s">
        <v>13</v>
      </c>
      <c r="C9" s="15">
        <v>615904.2024</v>
      </c>
      <c r="D9" s="15">
        <v>676727.1128</v>
      </c>
      <c r="E9" s="15">
        <v>589873.7968</v>
      </c>
      <c r="F9" s="15">
        <v>534990.938</v>
      </c>
      <c r="G9" s="15">
        <v>625324.5038</v>
      </c>
      <c r="H9" s="46">
        <v>255996.5146</v>
      </c>
      <c r="I9" s="46">
        <v>416155.8786</v>
      </c>
      <c r="J9" s="46">
        <v>443109.0752</v>
      </c>
      <c r="K9" s="46">
        <v>437318.7944</v>
      </c>
      <c r="L9" s="46">
        <v>175145.157</v>
      </c>
      <c r="M9" s="46">
        <v>166314.0477</v>
      </c>
      <c r="N9" s="46">
        <v>250843.5902</v>
      </c>
      <c r="O9" s="46">
        <v>131537.8741</v>
      </c>
      <c r="P9" s="46">
        <v>-190489.9924</v>
      </c>
      <c r="Q9" s="46">
        <v>-118895.9722</v>
      </c>
      <c r="R9" s="46">
        <v>-101259.439</v>
      </c>
      <c r="S9" s="46">
        <v>-159470.2469</v>
      </c>
      <c r="T9" s="46">
        <v>-32312.20885</v>
      </c>
      <c r="U9" s="46">
        <v>-282732.5353</v>
      </c>
      <c r="V9" s="46">
        <v>-343051.7262</v>
      </c>
      <c r="W9" s="46">
        <v>-349567.3479</v>
      </c>
      <c r="X9" s="46">
        <v>-323775.748</v>
      </c>
      <c r="Y9" s="46">
        <v>-322660.0941</v>
      </c>
      <c r="Z9" s="46">
        <v>-415038.2552</v>
      </c>
      <c r="AA9" s="58">
        <v>-331537.0217</v>
      </c>
      <c r="AB9" s="58">
        <v>-154282</v>
      </c>
      <c r="AC9" s="58">
        <v>-177359</v>
      </c>
      <c r="AD9" s="58">
        <v>-321261</v>
      </c>
      <c r="AE9" s="58">
        <v>-376651</v>
      </c>
      <c r="AF9" s="58">
        <v>-344054</v>
      </c>
      <c r="AG9" s="58">
        <v>-376346</v>
      </c>
      <c r="AH9" s="58">
        <v>-315497</v>
      </c>
      <c r="AI9" s="58">
        <v>-168161</v>
      </c>
      <c r="AJ9" s="58">
        <v>-210189</v>
      </c>
      <c r="AK9" s="58">
        <v>-243102</v>
      </c>
      <c r="AL9" s="58">
        <v>-370131</v>
      </c>
      <c r="AM9" s="58">
        <v>-536818</v>
      </c>
      <c r="AN9" s="58">
        <v>-529848</v>
      </c>
      <c r="AO9" s="58">
        <v>-413061</v>
      </c>
      <c r="AP9" s="58">
        <v>-333807</v>
      </c>
      <c r="AQ9" s="58">
        <v>-94055</v>
      </c>
      <c r="AR9" s="58">
        <v>-163487</v>
      </c>
      <c r="AS9" s="58">
        <v>33272</v>
      </c>
      <c r="AT9" s="58">
        <v>71225</v>
      </c>
      <c r="AU9" s="58">
        <v>-43335</v>
      </c>
      <c r="AV9" s="58">
        <v>-43472</v>
      </c>
      <c r="AW9" s="58">
        <v>-27209</v>
      </c>
      <c r="AX9" s="58">
        <v>142901</v>
      </c>
      <c r="AY9" s="58">
        <v>382030</v>
      </c>
      <c r="AZ9" s="58">
        <v>264155</v>
      </c>
      <c r="BA9" s="58">
        <v>85657</v>
      </c>
      <c r="BB9" s="58">
        <v>157042</v>
      </c>
    </row>
    <row r="10" spans="1:54" ht="12.75">
      <c r="A10" s="132" t="s">
        <v>53</v>
      </c>
      <c r="B10" s="132"/>
      <c r="C10" s="132"/>
      <c r="D10" s="132"/>
      <c r="E10" s="142"/>
      <c r="F10" s="142"/>
      <c r="G10" s="142"/>
      <c r="H10" s="132"/>
      <c r="I10" s="132"/>
      <c r="J10" s="132"/>
      <c r="K10" s="132"/>
      <c r="L10" s="142"/>
      <c r="M10" s="142"/>
      <c r="N10" s="142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51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</row>
    <row r="11" spans="3:6" ht="12.75">
      <c r="C11" s="10"/>
      <c r="D11" s="10"/>
      <c r="E11" s="10"/>
      <c r="F11" s="10"/>
    </row>
  </sheetData>
  <mergeCells count="9">
    <mergeCell ref="Z1:BB1"/>
    <mergeCell ref="A10:G10"/>
    <mergeCell ref="H10:N10"/>
    <mergeCell ref="Z10:BB10"/>
    <mergeCell ref="Z2:BB2"/>
    <mergeCell ref="A1:G1"/>
    <mergeCell ref="H1:N1"/>
    <mergeCell ref="A2:G2"/>
    <mergeCell ref="H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3" sqref="C3:J5"/>
    </sheetView>
  </sheetViews>
  <sheetFormatPr defaultColWidth="9.140625" defaultRowHeight="12.75"/>
  <cols>
    <col min="1" max="1" width="11.00390625" style="98" customWidth="1"/>
    <col min="2" max="2" width="16.57421875" style="98" customWidth="1"/>
    <col min="3" max="3" width="8.28125" style="98" customWidth="1"/>
    <col min="4" max="4" width="11.28125" style="98" customWidth="1"/>
    <col min="5" max="16384" width="9.140625" style="98" customWidth="1"/>
  </cols>
  <sheetData>
    <row r="1" spans="1:10" ht="13.5" thickBot="1">
      <c r="A1" s="129" t="s">
        <v>484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3.5" thickBot="1">
      <c r="A2" s="128" t="s">
        <v>485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3.5" thickBot="1">
      <c r="A3" s="104"/>
      <c r="B3" s="104"/>
      <c r="C3" s="172">
        <v>2005</v>
      </c>
      <c r="D3" s="172">
        <v>2006</v>
      </c>
      <c r="E3" s="172">
        <v>2007</v>
      </c>
      <c r="F3" s="172">
        <v>2008</v>
      </c>
      <c r="G3" s="172">
        <v>2009</v>
      </c>
      <c r="H3" s="172">
        <v>2010</v>
      </c>
      <c r="I3" s="172">
        <v>2011</v>
      </c>
      <c r="J3" s="172" t="s">
        <v>486</v>
      </c>
    </row>
    <row r="4" spans="1:10" ht="13.5" thickTop="1">
      <c r="A4" s="107" t="s">
        <v>487</v>
      </c>
      <c r="B4" s="108" t="s">
        <v>488</v>
      </c>
      <c r="C4" s="171">
        <v>6.7</v>
      </c>
      <c r="D4" s="171">
        <v>8.5</v>
      </c>
      <c r="E4" s="171">
        <v>10.5</v>
      </c>
      <c r="F4" s="171">
        <v>5.8</v>
      </c>
      <c r="G4" s="171">
        <v>-4.8</v>
      </c>
      <c r="H4" s="171">
        <v>4.2</v>
      </c>
      <c r="I4" s="171">
        <v>3.3</v>
      </c>
      <c r="J4" s="171">
        <v>2.1</v>
      </c>
    </row>
    <row r="5" spans="1:10" s="109" customFormat="1" ht="12.75">
      <c r="A5" s="102" t="s">
        <v>489</v>
      </c>
      <c r="B5" s="105" t="s">
        <v>490</v>
      </c>
      <c r="C5" s="171">
        <v>1.7</v>
      </c>
      <c r="D5" s="171">
        <v>3.1</v>
      </c>
      <c r="E5" s="171">
        <v>2.8</v>
      </c>
      <c r="F5" s="171">
        <v>0.4</v>
      </c>
      <c r="G5" s="171">
        <v>-4.1</v>
      </c>
      <c r="H5" s="171">
        <v>1.9</v>
      </c>
      <c r="I5" s="171">
        <v>1.5</v>
      </c>
      <c r="J5" s="171">
        <v>-0.3</v>
      </c>
    </row>
    <row r="6" spans="1:10" ht="12.75">
      <c r="A6" s="126" t="s">
        <v>491</v>
      </c>
      <c r="B6" s="126"/>
      <c r="C6" s="126"/>
      <c r="D6" s="126"/>
      <c r="E6" s="126"/>
      <c r="F6" s="126"/>
      <c r="G6" s="126"/>
      <c r="H6" s="126"/>
      <c r="I6" s="126"/>
      <c r="J6" s="126"/>
    </row>
    <row r="7" ht="12.75">
      <c r="B7" s="98" t="s">
        <v>492</v>
      </c>
    </row>
  </sheetData>
  <mergeCells count="3">
    <mergeCell ref="A1:J1"/>
    <mergeCell ref="A2:J2"/>
    <mergeCell ref="A6:J6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/>
  <dimension ref="A1:Z10"/>
  <sheetViews>
    <sheetView workbookViewId="0" topLeftCell="A1">
      <selection activeCell="D41" sqref="D41"/>
    </sheetView>
  </sheetViews>
  <sheetFormatPr defaultColWidth="9.140625" defaultRowHeight="12.75"/>
  <cols>
    <col min="1" max="1" width="38.140625" style="0" bestFit="1" customWidth="1"/>
    <col min="2" max="2" width="41.8515625" style="0" bestFit="1" customWidth="1"/>
    <col min="3" max="3" width="10.00390625" style="0" customWidth="1"/>
    <col min="7" max="7" width="11.28125" style="0" customWidth="1"/>
  </cols>
  <sheetData>
    <row r="1" spans="1:26" ht="12.75">
      <c r="A1" s="133" t="s">
        <v>282</v>
      </c>
      <c r="B1" s="134"/>
      <c r="C1" s="134"/>
      <c r="D1" s="134"/>
      <c r="E1" s="134"/>
      <c r="F1" s="134"/>
      <c r="G1" s="144"/>
      <c r="H1" s="133"/>
      <c r="I1" s="134"/>
      <c r="J1" s="134"/>
      <c r="K1" s="134"/>
      <c r="L1" s="134"/>
      <c r="M1" s="134"/>
      <c r="N1" s="144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147" t="s">
        <v>281</v>
      </c>
      <c r="B2" s="148"/>
      <c r="C2" s="148"/>
      <c r="D2" s="148"/>
      <c r="E2" s="148"/>
      <c r="F2" s="148"/>
      <c r="G2" s="149"/>
      <c r="H2" s="147"/>
      <c r="I2" s="148"/>
      <c r="J2" s="148"/>
      <c r="K2" s="148"/>
      <c r="L2" s="148"/>
      <c r="M2" s="148"/>
      <c r="N2" s="149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3.5" thickBot="1">
      <c r="A3" s="17"/>
      <c r="B3" s="17"/>
      <c r="C3" s="64" t="s">
        <v>287</v>
      </c>
      <c r="D3" s="64" t="s">
        <v>288</v>
      </c>
      <c r="E3" s="64" t="s">
        <v>289</v>
      </c>
      <c r="F3" s="64" t="s">
        <v>290</v>
      </c>
      <c r="G3" s="64" t="s">
        <v>291</v>
      </c>
      <c r="H3" s="64" t="s">
        <v>292</v>
      </c>
      <c r="I3" s="65" t="s">
        <v>293</v>
      </c>
      <c r="J3" s="65" t="s">
        <v>294</v>
      </c>
      <c r="K3" s="65" t="s">
        <v>295</v>
      </c>
      <c r="L3" s="65" t="s">
        <v>296</v>
      </c>
      <c r="M3" s="65" t="s">
        <v>297</v>
      </c>
      <c r="N3" s="65" t="s">
        <v>298</v>
      </c>
      <c r="O3" s="65" t="s">
        <v>299</v>
      </c>
      <c r="P3" s="65" t="s">
        <v>300</v>
      </c>
      <c r="Q3" s="65" t="s">
        <v>301</v>
      </c>
      <c r="R3" s="65" t="s">
        <v>302</v>
      </c>
      <c r="S3" s="65" t="s">
        <v>303</v>
      </c>
      <c r="T3" s="49"/>
      <c r="U3" s="49"/>
      <c r="V3" s="49"/>
      <c r="W3" s="49"/>
      <c r="X3" s="49"/>
      <c r="Y3" s="49"/>
      <c r="Z3" s="49"/>
    </row>
    <row r="4" spans="1:26" ht="13.5" thickTop="1">
      <c r="A4" s="18" t="s">
        <v>283</v>
      </c>
      <c r="B4" s="20" t="s">
        <v>304</v>
      </c>
      <c r="C4" s="51">
        <v>9596646</v>
      </c>
      <c r="D4" s="51">
        <v>9724372</v>
      </c>
      <c r="E4" s="51">
        <v>9785283</v>
      </c>
      <c r="F4" s="51">
        <v>10837649</v>
      </c>
      <c r="G4" s="51">
        <v>11409729</v>
      </c>
      <c r="H4" s="52">
        <v>12030901</v>
      </c>
      <c r="I4" s="52">
        <v>12825396</v>
      </c>
      <c r="J4" s="52">
        <v>13778100</v>
      </c>
      <c r="K4" s="52">
        <v>14549145</v>
      </c>
      <c r="L4" s="52">
        <v>15424021</v>
      </c>
      <c r="M4" s="52">
        <v>15191875</v>
      </c>
      <c r="N4" s="52">
        <v>14743119</v>
      </c>
      <c r="O4" s="52">
        <v>14935499</v>
      </c>
      <c r="P4" s="52">
        <v>14589615</v>
      </c>
      <c r="Q4" s="52">
        <v>15080081</v>
      </c>
      <c r="R4" s="52">
        <v>14569985</v>
      </c>
      <c r="S4" s="52">
        <v>13845188</v>
      </c>
      <c r="T4" s="53"/>
      <c r="U4" s="53"/>
      <c r="V4" s="53"/>
      <c r="W4" s="53"/>
      <c r="X4" s="53"/>
      <c r="Y4" s="53"/>
      <c r="Z4" s="53"/>
    </row>
    <row r="5" spans="1:26" ht="12.75">
      <c r="A5" s="18" t="s">
        <v>284</v>
      </c>
      <c r="B5" s="20" t="s">
        <v>305</v>
      </c>
      <c r="C5" s="51">
        <v>7798773</v>
      </c>
      <c r="D5" s="51">
        <v>7875072</v>
      </c>
      <c r="E5" s="51">
        <v>8128445</v>
      </c>
      <c r="F5" s="51">
        <v>8814847</v>
      </c>
      <c r="G5" s="51">
        <v>9636367</v>
      </c>
      <c r="H5" s="52">
        <v>10046483</v>
      </c>
      <c r="I5" s="52">
        <v>10831287</v>
      </c>
      <c r="J5" s="52">
        <v>11746590</v>
      </c>
      <c r="K5" s="52">
        <v>11585947</v>
      </c>
      <c r="L5" s="52">
        <v>12390388</v>
      </c>
      <c r="M5" s="52">
        <v>12326415</v>
      </c>
      <c r="N5" s="52">
        <v>12105225</v>
      </c>
      <c r="O5" s="52">
        <v>12184666</v>
      </c>
      <c r="P5" s="52">
        <v>11955107</v>
      </c>
      <c r="Q5" s="52">
        <v>12304924</v>
      </c>
      <c r="R5" s="52">
        <v>11937433</v>
      </c>
      <c r="S5" s="52">
        <v>11844944</v>
      </c>
      <c r="T5" s="53"/>
      <c r="U5" s="53"/>
      <c r="V5" s="53"/>
      <c r="W5" s="53"/>
      <c r="X5" s="53"/>
      <c r="Y5" s="53"/>
      <c r="Z5" s="53"/>
    </row>
    <row r="6" spans="1:26" ht="12.75">
      <c r="A6" s="18" t="s">
        <v>285</v>
      </c>
      <c r="B6" s="20" t="s">
        <v>306</v>
      </c>
      <c r="C6" s="51">
        <v>6118132</v>
      </c>
      <c r="D6" s="51">
        <v>6135054</v>
      </c>
      <c r="E6" s="51">
        <v>6451951</v>
      </c>
      <c r="F6" s="51">
        <v>7120452</v>
      </c>
      <c r="G6" s="51">
        <v>8052628</v>
      </c>
      <c r="H6" s="52">
        <v>8583775</v>
      </c>
      <c r="I6" s="52">
        <v>9364076</v>
      </c>
      <c r="J6" s="52">
        <v>10282532</v>
      </c>
      <c r="K6" s="52">
        <v>10138564</v>
      </c>
      <c r="L6" s="52">
        <v>10938046</v>
      </c>
      <c r="M6" s="52">
        <v>10990926</v>
      </c>
      <c r="N6" s="52">
        <v>11076230</v>
      </c>
      <c r="O6" s="52">
        <v>11162291</v>
      </c>
      <c r="P6" s="52">
        <v>10981482</v>
      </c>
      <c r="Q6" s="52">
        <v>11307963</v>
      </c>
      <c r="R6" s="52">
        <v>10948309</v>
      </c>
      <c r="S6" s="52">
        <v>10821652</v>
      </c>
      <c r="T6" s="53"/>
      <c r="U6" s="53"/>
      <c r="V6" s="53"/>
      <c r="W6" s="53"/>
      <c r="X6" s="53"/>
      <c r="Y6" s="53"/>
      <c r="Z6" s="53"/>
    </row>
    <row r="7" spans="1:26" ht="12.75">
      <c r="A7" s="18" t="s">
        <v>286</v>
      </c>
      <c r="B7" s="20" t="s">
        <v>307</v>
      </c>
      <c r="C7" s="51">
        <v>988021</v>
      </c>
      <c r="D7" s="51">
        <v>930023</v>
      </c>
      <c r="E7" s="51">
        <v>890168</v>
      </c>
      <c r="F7" s="51">
        <v>847301</v>
      </c>
      <c r="G7" s="51">
        <v>1085514</v>
      </c>
      <c r="H7" s="52">
        <v>1427954</v>
      </c>
      <c r="I7" s="52">
        <v>1464075</v>
      </c>
      <c r="J7" s="52">
        <v>1573198</v>
      </c>
      <c r="K7" s="52">
        <v>2467551</v>
      </c>
      <c r="L7" s="52">
        <v>2489016</v>
      </c>
      <c r="M7" s="52">
        <v>2368053</v>
      </c>
      <c r="N7" s="52">
        <v>2235242</v>
      </c>
      <c r="O7" s="52">
        <v>2407327</v>
      </c>
      <c r="P7" s="52">
        <v>2319336</v>
      </c>
      <c r="Q7" s="52">
        <v>2303177</v>
      </c>
      <c r="R7" s="52">
        <v>2151750</v>
      </c>
      <c r="S7" s="52">
        <v>1593071</v>
      </c>
      <c r="T7" s="53"/>
      <c r="U7" s="53"/>
      <c r="V7" s="53"/>
      <c r="W7" s="53"/>
      <c r="X7" s="53"/>
      <c r="Y7" s="53"/>
      <c r="Z7" s="53"/>
    </row>
    <row r="8" spans="1:26" ht="13.5" thickBot="1">
      <c r="A8" s="18" t="s">
        <v>166</v>
      </c>
      <c r="B8" s="20" t="s">
        <v>167</v>
      </c>
      <c r="C8" s="51">
        <v>42726</v>
      </c>
      <c r="D8" s="51">
        <v>56651</v>
      </c>
      <c r="E8" s="51">
        <v>53834</v>
      </c>
      <c r="F8" s="51">
        <v>43256</v>
      </c>
      <c r="G8" s="51">
        <v>291868</v>
      </c>
      <c r="H8" s="52">
        <v>593515</v>
      </c>
      <c r="I8" s="52">
        <v>601292</v>
      </c>
      <c r="J8" s="52">
        <v>773483</v>
      </c>
      <c r="K8" s="52">
        <v>1639923</v>
      </c>
      <c r="L8" s="52">
        <v>1728481</v>
      </c>
      <c r="M8" s="52">
        <v>1606800</v>
      </c>
      <c r="N8" s="52">
        <v>1529338</v>
      </c>
      <c r="O8" s="52">
        <v>1686424</v>
      </c>
      <c r="P8" s="52">
        <v>1699383</v>
      </c>
      <c r="Q8" s="52">
        <v>1675520</v>
      </c>
      <c r="R8" s="52">
        <v>1529620</v>
      </c>
      <c r="S8" s="52">
        <v>933196</v>
      </c>
      <c r="T8" s="53"/>
      <c r="U8" s="53"/>
      <c r="V8" s="53"/>
      <c r="W8" s="53"/>
      <c r="X8" s="53"/>
      <c r="Y8" s="53"/>
      <c r="Z8" s="53"/>
    </row>
    <row r="9" spans="1:26" ht="12.75">
      <c r="A9" s="132" t="s">
        <v>53</v>
      </c>
      <c r="B9" s="132"/>
      <c r="C9" s="132"/>
      <c r="D9" s="132"/>
      <c r="E9" s="142"/>
      <c r="F9" s="142"/>
      <c r="G9" s="142"/>
      <c r="H9" s="132"/>
      <c r="I9" s="132"/>
      <c r="J9" s="132"/>
      <c r="K9" s="132"/>
      <c r="L9" s="142"/>
      <c r="M9" s="142"/>
      <c r="N9" s="142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3:6" ht="12.75">
      <c r="C10" s="10"/>
      <c r="D10" s="10"/>
      <c r="E10" s="10"/>
      <c r="F10" s="10"/>
    </row>
  </sheetData>
  <mergeCells count="6">
    <mergeCell ref="A9:G9"/>
    <mergeCell ref="H9:N9"/>
    <mergeCell ref="A1:G1"/>
    <mergeCell ref="H1:N1"/>
    <mergeCell ref="A2:G2"/>
    <mergeCell ref="H2:N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Z13"/>
  <sheetViews>
    <sheetView workbookViewId="0" topLeftCell="A1">
      <selection activeCell="D41" sqref="D41"/>
    </sheetView>
  </sheetViews>
  <sheetFormatPr defaultColWidth="9.140625" defaultRowHeight="12.75"/>
  <cols>
    <col min="1" max="1" width="41.421875" style="0" bestFit="1" customWidth="1"/>
    <col min="2" max="2" width="41.8515625" style="0" bestFit="1" customWidth="1"/>
    <col min="3" max="3" width="10.00390625" style="0" customWidth="1"/>
    <col min="7" max="7" width="11.28125" style="0" customWidth="1"/>
  </cols>
  <sheetData>
    <row r="1" spans="1:26" ht="12.75">
      <c r="A1" s="133" t="s">
        <v>308</v>
      </c>
      <c r="B1" s="134"/>
      <c r="C1" s="134"/>
      <c r="D1" s="134"/>
      <c r="E1" s="134"/>
      <c r="F1" s="134"/>
      <c r="G1" s="144"/>
      <c r="H1" s="133"/>
      <c r="I1" s="134"/>
      <c r="J1" s="134"/>
      <c r="K1" s="134"/>
      <c r="L1" s="134"/>
      <c r="M1" s="134"/>
      <c r="N1" s="144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147" t="s">
        <v>332</v>
      </c>
      <c r="B2" s="148"/>
      <c r="C2" s="148"/>
      <c r="D2" s="148"/>
      <c r="E2" s="148"/>
      <c r="F2" s="148"/>
      <c r="G2" s="149"/>
      <c r="H2" s="147"/>
      <c r="I2" s="148"/>
      <c r="J2" s="148"/>
      <c r="K2" s="148"/>
      <c r="L2" s="148"/>
      <c r="M2" s="148"/>
      <c r="N2" s="149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3.5" thickBot="1">
      <c r="A3" s="17"/>
      <c r="B3" s="17"/>
      <c r="C3" s="8" t="s">
        <v>316</v>
      </c>
      <c r="D3" s="8" t="s">
        <v>317</v>
      </c>
      <c r="E3" s="8" t="s">
        <v>318</v>
      </c>
      <c r="F3" s="8" t="s">
        <v>319</v>
      </c>
      <c r="G3" s="8" t="s">
        <v>320</v>
      </c>
      <c r="H3" s="8" t="s">
        <v>321</v>
      </c>
      <c r="I3" s="49" t="s">
        <v>322</v>
      </c>
      <c r="J3" s="49" t="s">
        <v>323</v>
      </c>
      <c r="K3" s="49" t="s">
        <v>324</v>
      </c>
      <c r="L3" s="49" t="s">
        <v>325</v>
      </c>
      <c r="M3" s="65"/>
      <c r="N3" s="65"/>
      <c r="O3" s="65"/>
      <c r="P3" s="65"/>
      <c r="Q3" s="65"/>
      <c r="R3" s="65"/>
      <c r="S3" s="65"/>
      <c r="T3" s="49"/>
      <c r="U3" s="49"/>
      <c r="V3" s="49"/>
      <c r="W3" s="49"/>
      <c r="X3" s="49"/>
      <c r="Y3" s="49"/>
      <c r="Z3" s="49"/>
    </row>
    <row r="4" spans="1:26" ht="13.5" thickTop="1">
      <c r="A4" s="18" t="s">
        <v>309</v>
      </c>
      <c r="B4" s="20" t="s">
        <v>330</v>
      </c>
      <c r="C4" s="15">
        <v>159244.24</v>
      </c>
      <c r="D4" s="15">
        <v>169413.37</v>
      </c>
      <c r="E4" s="15">
        <v>156055.53</v>
      </c>
      <c r="F4" s="15">
        <v>128478</v>
      </c>
      <c r="G4" s="15">
        <v>116563</v>
      </c>
      <c r="H4" s="46">
        <v>115433</v>
      </c>
      <c r="I4" s="46">
        <v>170837</v>
      </c>
      <c r="J4" s="46">
        <v>87172</v>
      </c>
      <c r="K4" s="46">
        <v>193823</v>
      </c>
      <c r="L4" s="46">
        <v>95375</v>
      </c>
      <c r="M4" s="52"/>
      <c r="N4" s="52"/>
      <c r="O4" s="52"/>
      <c r="P4" s="52"/>
      <c r="Q4" s="52"/>
      <c r="R4" s="52"/>
      <c r="S4" s="52"/>
      <c r="T4" s="53"/>
      <c r="U4" s="53"/>
      <c r="V4" s="53"/>
      <c r="W4" s="53"/>
      <c r="X4" s="53"/>
      <c r="Y4" s="53"/>
      <c r="Z4" s="53"/>
    </row>
    <row r="5" spans="1:26" ht="12.75">
      <c r="A5" s="18" t="s">
        <v>310</v>
      </c>
      <c r="B5" s="20" t="s">
        <v>329</v>
      </c>
      <c r="C5" s="15">
        <v>69261.97</v>
      </c>
      <c r="D5" s="15">
        <v>82761.7</v>
      </c>
      <c r="E5" s="15">
        <v>115262.66</v>
      </c>
      <c r="F5" s="15">
        <v>120758</v>
      </c>
      <c r="G5" s="15">
        <v>169765</v>
      </c>
      <c r="H5" s="46">
        <v>182647</v>
      </c>
      <c r="I5" s="46">
        <v>191574</v>
      </c>
      <c r="J5" s="46">
        <v>187670</v>
      </c>
      <c r="K5" s="46">
        <v>185037</v>
      </c>
      <c r="L5" s="46">
        <v>174365</v>
      </c>
      <c r="M5" s="52"/>
      <c r="N5" s="52"/>
      <c r="O5" s="52"/>
      <c r="P5" s="52"/>
      <c r="Q5" s="52"/>
      <c r="R5" s="52"/>
      <c r="S5" s="52"/>
      <c r="T5" s="53"/>
      <c r="U5" s="53"/>
      <c r="V5" s="53"/>
      <c r="W5" s="53"/>
      <c r="X5" s="53"/>
      <c r="Y5" s="53"/>
      <c r="Z5" s="53"/>
    </row>
    <row r="6" spans="1:26" ht="12.75">
      <c r="A6" s="18" t="s">
        <v>311</v>
      </c>
      <c r="B6" s="20" t="s">
        <v>328</v>
      </c>
      <c r="C6" s="15">
        <v>100572.66</v>
      </c>
      <c r="D6" s="15">
        <v>144355.17</v>
      </c>
      <c r="E6" s="15">
        <v>167003.58</v>
      </c>
      <c r="F6" s="15">
        <v>177756</v>
      </c>
      <c r="G6" s="15">
        <v>141120</v>
      </c>
      <c r="H6" s="46">
        <v>154294</v>
      </c>
      <c r="I6" s="46">
        <v>160640</v>
      </c>
      <c r="J6" s="46">
        <v>167302</v>
      </c>
      <c r="K6" s="46">
        <v>166134</v>
      </c>
      <c r="L6" s="46">
        <v>170279</v>
      </c>
      <c r="M6" s="52"/>
      <c r="N6" s="52"/>
      <c r="O6" s="52"/>
      <c r="P6" s="52"/>
      <c r="Q6" s="52"/>
      <c r="R6" s="52"/>
      <c r="S6" s="52"/>
      <c r="T6" s="53"/>
      <c r="U6" s="53"/>
      <c r="V6" s="53"/>
      <c r="W6" s="53"/>
      <c r="X6" s="53"/>
      <c r="Y6" s="53"/>
      <c r="Z6" s="53"/>
    </row>
    <row r="7" spans="1:26" ht="12.75">
      <c r="A7" s="18" t="s">
        <v>312</v>
      </c>
      <c r="B7" s="20" t="s">
        <v>42</v>
      </c>
      <c r="C7" s="15">
        <v>79585.24</v>
      </c>
      <c r="D7" s="15">
        <v>84617.31</v>
      </c>
      <c r="E7" s="15">
        <v>85150.21</v>
      </c>
      <c r="F7" s="15">
        <v>74491</v>
      </c>
      <c r="G7" s="15">
        <v>93317</v>
      </c>
      <c r="H7" s="46">
        <v>100482</v>
      </c>
      <c r="I7" s="46">
        <v>102386</v>
      </c>
      <c r="J7" s="46">
        <v>104018</v>
      </c>
      <c r="K7" s="46">
        <v>105096</v>
      </c>
      <c r="L7" s="46">
        <v>106981</v>
      </c>
      <c r="M7" s="52"/>
      <c r="N7" s="52"/>
      <c r="O7" s="52"/>
      <c r="P7" s="52"/>
      <c r="Q7" s="52"/>
      <c r="R7" s="52"/>
      <c r="S7" s="52"/>
      <c r="T7" s="53"/>
      <c r="U7" s="53"/>
      <c r="V7" s="53"/>
      <c r="W7" s="53"/>
      <c r="X7" s="53"/>
      <c r="Y7" s="53"/>
      <c r="Z7" s="53"/>
    </row>
    <row r="8" spans="1:26" ht="12.75">
      <c r="A8" s="18" t="s">
        <v>313</v>
      </c>
      <c r="B8" s="20" t="s">
        <v>327</v>
      </c>
      <c r="C8" s="15">
        <v>-11308.97</v>
      </c>
      <c r="D8" s="15">
        <v>-25949.98</v>
      </c>
      <c r="E8" s="15">
        <v>-36590.58</v>
      </c>
      <c r="F8" s="15">
        <v>-67668</v>
      </c>
      <c r="G8" s="15">
        <v>-97603</v>
      </c>
      <c r="H8" s="46">
        <v>-46557</v>
      </c>
      <c r="I8" s="46">
        <v>-41454</v>
      </c>
      <c r="J8" s="46">
        <v>-59229</v>
      </c>
      <c r="K8" s="46">
        <v>-261510</v>
      </c>
      <c r="L8" s="46">
        <v>-72780</v>
      </c>
      <c r="M8" s="52"/>
      <c r="N8" s="52"/>
      <c r="O8" s="52"/>
      <c r="P8" s="52"/>
      <c r="Q8" s="52"/>
      <c r="R8" s="52"/>
      <c r="S8" s="52"/>
      <c r="T8" s="53"/>
      <c r="U8" s="53"/>
      <c r="V8" s="53"/>
      <c r="W8" s="53"/>
      <c r="X8" s="53"/>
      <c r="Y8" s="53"/>
      <c r="Z8" s="53"/>
    </row>
    <row r="9" spans="1:26" ht="12.75">
      <c r="A9" s="18" t="s">
        <v>39</v>
      </c>
      <c r="B9" s="20" t="s">
        <v>40</v>
      </c>
      <c r="C9" s="15">
        <v>-235595.27</v>
      </c>
      <c r="D9" s="15">
        <v>-262651.86</v>
      </c>
      <c r="E9" s="15">
        <v>-285781.38</v>
      </c>
      <c r="F9" s="15">
        <v>-295704</v>
      </c>
      <c r="G9" s="15">
        <v>-276521</v>
      </c>
      <c r="H9" s="46">
        <v>-287257</v>
      </c>
      <c r="I9" s="46">
        <v>-283069</v>
      </c>
      <c r="J9" s="46">
        <v>-283714</v>
      </c>
      <c r="K9" s="46">
        <v>-286944</v>
      </c>
      <c r="L9" s="46">
        <v>-294024</v>
      </c>
      <c r="M9" s="52"/>
      <c r="N9" s="52"/>
      <c r="O9" s="52"/>
      <c r="P9" s="52"/>
      <c r="Q9" s="52"/>
      <c r="R9" s="52"/>
      <c r="S9" s="52"/>
      <c r="T9" s="53"/>
      <c r="U9" s="53"/>
      <c r="V9" s="53"/>
      <c r="W9" s="53"/>
      <c r="X9" s="53"/>
      <c r="Y9" s="53"/>
      <c r="Z9" s="53"/>
    </row>
    <row r="10" spans="1:26" ht="12.75">
      <c r="A10" s="18" t="s">
        <v>314</v>
      </c>
      <c r="B10" s="20" t="s">
        <v>326</v>
      </c>
      <c r="C10" s="15">
        <v>-23898.86</v>
      </c>
      <c r="D10" s="15">
        <v>-29748.85</v>
      </c>
      <c r="E10" s="15">
        <v>-42318</v>
      </c>
      <c r="F10" s="15">
        <v>-26052</v>
      </c>
      <c r="G10" s="15">
        <v>-30174</v>
      </c>
      <c r="H10" s="46">
        <v>-44351</v>
      </c>
      <c r="I10" s="46">
        <v>-44185</v>
      </c>
      <c r="J10" s="46">
        <v>-43983</v>
      </c>
      <c r="K10" s="46">
        <v>-18047</v>
      </c>
      <c r="L10" s="46">
        <v>-38302</v>
      </c>
      <c r="M10" s="52"/>
      <c r="N10" s="52"/>
      <c r="O10" s="52"/>
      <c r="P10" s="52"/>
      <c r="Q10" s="52"/>
      <c r="R10" s="52"/>
      <c r="S10" s="52"/>
      <c r="T10" s="53"/>
      <c r="U10" s="53"/>
      <c r="V10" s="53"/>
      <c r="W10" s="53"/>
      <c r="X10" s="53"/>
      <c r="Y10" s="53"/>
      <c r="Z10" s="53"/>
    </row>
    <row r="11" spans="1:26" ht="13.5" thickBot="1">
      <c r="A11" s="18" t="s">
        <v>315</v>
      </c>
      <c r="B11" s="20" t="s">
        <v>331</v>
      </c>
      <c r="C11" s="15">
        <v>137861.02</v>
      </c>
      <c r="D11" s="15">
        <v>156882.79</v>
      </c>
      <c r="E11" s="15">
        <v>158782.02</v>
      </c>
      <c r="F11" s="15">
        <v>112059</v>
      </c>
      <c r="G11" s="15">
        <v>116467</v>
      </c>
      <c r="H11" s="46">
        <v>174691</v>
      </c>
      <c r="I11" s="46">
        <v>256729</v>
      </c>
      <c r="J11" s="46">
        <v>159236</v>
      </c>
      <c r="K11" s="46">
        <v>83589</v>
      </c>
      <c r="L11" s="46">
        <v>141894</v>
      </c>
      <c r="M11" s="52"/>
      <c r="N11" s="52"/>
      <c r="O11" s="52"/>
      <c r="P11" s="52"/>
      <c r="Q11" s="52"/>
      <c r="R11" s="52"/>
      <c r="S11" s="52"/>
      <c r="T11" s="53"/>
      <c r="U11" s="53"/>
      <c r="V11" s="53"/>
      <c r="W11" s="53"/>
      <c r="X11" s="53"/>
      <c r="Y11" s="53"/>
      <c r="Z11" s="53"/>
    </row>
    <row r="12" spans="1:26" ht="12.75">
      <c r="A12" s="132" t="s">
        <v>53</v>
      </c>
      <c r="B12" s="132"/>
      <c r="C12" s="132"/>
      <c r="D12" s="132"/>
      <c r="E12" s="142"/>
      <c r="F12" s="142"/>
      <c r="G12" s="142"/>
      <c r="H12" s="132"/>
      <c r="I12" s="132"/>
      <c r="J12" s="132"/>
      <c r="K12" s="132"/>
      <c r="L12" s="142"/>
      <c r="M12" s="142"/>
      <c r="N12" s="142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3:6" ht="12.75">
      <c r="C13" s="10"/>
      <c r="D13" s="10"/>
      <c r="E13" s="10"/>
      <c r="F13" s="10"/>
    </row>
  </sheetData>
  <mergeCells count="6">
    <mergeCell ref="A12:G12"/>
    <mergeCell ref="H12:N12"/>
    <mergeCell ref="A1:G1"/>
    <mergeCell ref="H1:N1"/>
    <mergeCell ref="A2:G2"/>
    <mergeCell ref="H2:N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/>
  <dimension ref="A1:Z6"/>
  <sheetViews>
    <sheetView workbookViewId="0" topLeftCell="A1">
      <selection activeCell="D41" sqref="D41"/>
    </sheetView>
  </sheetViews>
  <sheetFormatPr defaultColWidth="9.140625" defaultRowHeight="12.75"/>
  <cols>
    <col min="1" max="1" width="41.421875" style="0" bestFit="1" customWidth="1"/>
    <col min="2" max="2" width="8.421875" style="0" bestFit="1" customWidth="1"/>
    <col min="3" max="3" width="10.00390625" style="0" customWidth="1"/>
    <col min="7" max="7" width="5.57421875" style="0" bestFit="1" customWidth="1"/>
  </cols>
  <sheetData>
    <row r="1" spans="1:6" s="144" customFormat="1" ht="12.75">
      <c r="A1" s="133" t="s">
        <v>337</v>
      </c>
      <c r="B1" s="134"/>
      <c r="C1" s="134"/>
      <c r="D1" s="134"/>
      <c r="E1" s="134"/>
      <c r="F1" s="134"/>
    </row>
    <row r="2" spans="1:6" s="153" customFormat="1" ht="12.75">
      <c r="A2" s="154" t="s">
        <v>336</v>
      </c>
      <c r="B2" s="155"/>
      <c r="C2" s="155"/>
      <c r="D2" s="155"/>
      <c r="E2" s="155"/>
      <c r="F2" s="155"/>
    </row>
    <row r="3" spans="1:26" ht="13.5" thickBot="1">
      <c r="A3" s="17"/>
      <c r="B3" s="8" t="s">
        <v>197</v>
      </c>
      <c r="C3" s="8" t="s">
        <v>198</v>
      </c>
      <c r="D3" s="8" t="s">
        <v>199</v>
      </c>
      <c r="E3" s="8" t="s">
        <v>225</v>
      </c>
      <c r="F3" s="8" t="s">
        <v>200</v>
      </c>
      <c r="G3" s="8" t="s">
        <v>333</v>
      </c>
      <c r="H3" s="8" t="s">
        <v>201</v>
      </c>
      <c r="I3" s="49" t="s">
        <v>202</v>
      </c>
      <c r="J3" s="49" t="s">
        <v>203</v>
      </c>
      <c r="K3" s="49" t="s">
        <v>334</v>
      </c>
      <c r="L3" s="49" t="s">
        <v>15</v>
      </c>
      <c r="M3" s="49" t="s">
        <v>17</v>
      </c>
      <c r="N3" s="49" t="s">
        <v>14</v>
      </c>
      <c r="O3" s="49" t="s">
        <v>16</v>
      </c>
      <c r="P3" s="49" t="s">
        <v>204</v>
      </c>
      <c r="Q3" s="49" t="s">
        <v>18</v>
      </c>
      <c r="R3" s="49" t="s">
        <v>19</v>
      </c>
      <c r="S3" s="49" t="s">
        <v>205</v>
      </c>
      <c r="T3" s="49" t="s">
        <v>335</v>
      </c>
      <c r="U3" s="49" t="s">
        <v>206</v>
      </c>
      <c r="V3" s="49" t="s">
        <v>207</v>
      </c>
      <c r="W3" s="49"/>
      <c r="X3" s="49"/>
      <c r="Y3" s="49"/>
      <c r="Z3" s="49"/>
    </row>
    <row r="4" spans="1:26" ht="14.25" thickBot="1" thickTop="1">
      <c r="A4" s="27"/>
      <c r="B4" s="39">
        <v>9.9846</v>
      </c>
      <c r="C4" s="39">
        <v>15.5209</v>
      </c>
      <c r="D4" s="39">
        <v>10.9712</v>
      </c>
      <c r="E4" s="39">
        <v>13.6129</v>
      </c>
      <c r="F4" s="39">
        <v>11.4068</v>
      </c>
      <c r="G4" s="39">
        <v>14.0713</v>
      </c>
      <c r="H4" s="47">
        <v>9.6458</v>
      </c>
      <c r="I4" s="47">
        <v>13.7287</v>
      </c>
      <c r="J4" s="47">
        <v>10.7579</v>
      </c>
      <c r="K4" s="47">
        <v>10.8592</v>
      </c>
      <c r="L4" s="47">
        <v>10.8968</v>
      </c>
      <c r="M4" s="47">
        <v>11.5457</v>
      </c>
      <c r="N4" s="47">
        <v>11.5579</v>
      </c>
      <c r="O4" s="47">
        <v>8.6668</v>
      </c>
      <c r="P4" s="47">
        <v>15.3074</v>
      </c>
      <c r="Q4" s="47">
        <v>11.8533</v>
      </c>
      <c r="R4" s="47">
        <v>12.5916</v>
      </c>
      <c r="S4" s="47">
        <v>8.302</v>
      </c>
      <c r="T4" s="47">
        <v>10.6524</v>
      </c>
      <c r="U4" s="47">
        <v>8.6168</v>
      </c>
      <c r="V4" s="47">
        <v>11.3775</v>
      </c>
      <c r="W4" s="53"/>
      <c r="X4" s="53"/>
      <c r="Y4" s="53"/>
      <c r="Z4" s="53"/>
    </row>
    <row r="5" spans="1:26" ht="12.75">
      <c r="A5" s="132" t="s">
        <v>208</v>
      </c>
      <c r="B5" s="132"/>
      <c r="C5" s="132"/>
      <c r="D5" s="132"/>
      <c r="E5" s="142"/>
      <c r="F5" s="142"/>
      <c r="G5" s="142"/>
      <c r="H5" s="132"/>
      <c r="I5" s="132"/>
      <c r="J5" s="132"/>
      <c r="K5" s="132"/>
      <c r="L5" s="142"/>
      <c r="M5" s="142"/>
      <c r="N5" s="142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3:6" ht="12.75">
      <c r="C6" s="10"/>
      <c r="D6" s="10"/>
      <c r="E6" s="10"/>
      <c r="F6" s="10"/>
    </row>
  </sheetData>
  <mergeCells count="4">
    <mergeCell ref="A5:G5"/>
    <mergeCell ref="H5:N5"/>
    <mergeCell ref="A1:IV1"/>
    <mergeCell ref="A2:IV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/>
  <dimension ref="A1:AC11"/>
  <sheetViews>
    <sheetView workbookViewId="0" topLeftCell="A1">
      <selection activeCell="D41" sqref="D41"/>
    </sheetView>
  </sheetViews>
  <sheetFormatPr defaultColWidth="9.140625" defaultRowHeight="12.75"/>
  <cols>
    <col min="1" max="1" width="47.8515625" style="0" bestFit="1" customWidth="1"/>
    <col min="2" max="2" width="47.7109375" style="0" bestFit="1" customWidth="1"/>
    <col min="3" max="9" width="6.28125" style="0" bestFit="1" customWidth="1"/>
    <col min="10" max="10" width="6.57421875" style="0" bestFit="1" customWidth="1"/>
    <col min="11" max="13" width="6.28125" style="0" bestFit="1" customWidth="1"/>
    <col min="14" max="14" width="6.57421875" style="0" bestFit="1" customWidth="1"/>
    <col min="15" max="16" width="6.28125" style="0" bestFit="1" customWidth="1"/>
    <col min="17" max="17" width="6.57421875" style="0" bestFit="1" customWidth="1"/>
    <col min="18" max="21" width="6.28125" style="0" bestFit="1" customWidth="1"/>
    <col min="22" max="22" width="6.57421875" style="0" bestFit="1" customWidth="1"/>
    <col min="23" max="26" width="6.28125" style="0" bestFit="1" customWidth="1"/>
    <col min="27" max="27" width="6.57421875" style="0" bestFit="1" customWidth="1"/>
    <col min="28" max="29" width="6.28125" style="0" bestFit="1" customWidth="1"/>
  </cols>
  <sheetData>
    <row r="1" spans="1:29" ht="12.75">
      <c r="A1" s="133" t="s">
        <v>342</v>
      </c>
      <c r="B1" s="134"/>
      <c r="C1" s="134"/>
      <c r="D1" s="134"/>
      <c r="E1" s="134"/>
      <c r="F1" s="13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12.75">
      <c r="A2" s="154" t="s">
        <v>343</v>
      </c>
      <c r="B2" s="155"/>
      <c r="C2" s="155"/>
      <c r="D2" s="155"/>
      <c r="E2" s="155"/>
      <c r="F2" s="155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29" ht="13.5" thickBot="1">
      <c r="A3" s="17"/>
      <c r="B3" s="17"/>
      <c r="C3" s="8" t="s">
        <v>118</v>
      </c>
      <c r="D3" s="8" t="s">
        <v>119</v>
      </c>
      <c r="E3" s="8" t="s">
        <v>120</v>
      </c>
      <c r="F3" s="8" t="s">
        <v>121</v>
      </c>
      <c r="G3" s="8" t="s">
        <v>122</v>
      </c>
      <c r="H3" s="8" t="s">
        <v>32</v>
      </c>
      <c r="I3" s="49" t="s">
        <v>161</v>
      </c>
      <c r="J3" s="49" t="s">
        <v>162</v>
      </c>
      <c r="K3" s="49" t="s">
        <v>163</v>
      </c>
      <c r="L3" s="49" t="s">
        <v>164</v>
      </c>
      <c r="M3" s="65" t="s">
        <v>165</v>
      </c>
      <c r="N3" s="65" t="s">
        <v>154</v>
      </c>
      <c r="O3" s="65" t="s">
        <v>180</v>
      </c>
      <c r="P3" s="65" t="s">
        <v>181</v>
      </c>
      <c r="Q3" s="65" t="s">
        <v>182</v>
      </c>
      <c r="R3" s="65" t="s">
        <v>183</v>
      </c>
      <c r="S3" s="65" t="s">
        <v>184</v>
      </c>
      <c r="T3" s="49" t="s">
        <v>185</v>
      </c>
      <c r="U3" s="49" t="s">
        <v>186</v>
      </c>
      <c r="V3" s="49" t="s">
        <v>187</v>
      </c>
      <c r="W3" s="49" t="s">
        <v>188</v>
      </c>
      <c r="X3" s="49" t="s">
        <v>189</v>
      </c>
      <c r="Y3" s="49" t="s">
        <v>190</v>
      </c>
      <c r="Z3" s="49" t="s">
        <v>191</v>
      </c>
      <c r="AA3" s="8" t="s">
        <v>192</v>
      </c>
      <c r="AB3" s="8" t="s">
        <v>193</v>
      </c>
      <c r="AC3" s="8" t="s">
        <v>194</v>
      </c>
    </row>
    <row r="4" spans="1:29" ht="13.5" thickTop="1">
      <c r="A4" s="18" t="s">
        <v>338</v>
      </c>
      <c r="B4" s="66" t="s">
        <v>348</v>
      </c>
      <c r="C4" s="15">
        <v>31898.88</v>
      </c>
      <c r="D4" s="15">
        <v>24927.02</v>
      </c>
      <c r="E4" s="15">
        <v>21046.1</v>
      </c>
      <c r="F4" s="15">
        <v>6674</v>
      </c>
      <c r="G4" s="15">
        <v>15447</v>
      </c>
      <c r="H4" s="46">
        <v>5093</v>
      </c>
      <c r="I4" s="46">
        <v>-1149</v>
      </c>
      <c r="J4" s="46">
        <v>13346</v>
      </c>
      <c r="K4" s="46">
        <v>18523</v>
      </c>
      <c r="L4" s="46">
        <v>-3828</v>
      </c>
      <c r="M4" s="52">
        <v>-3502</v>
      </c>
      <c r="N4" s="52">
        <v>-70422</v>
      </c>
      <c r="O4" s="52">
        <v>13416</v>
      </c>
      <c r="P4" s="52">
        <v>2154</v>
      </c>
      <c r="Q4" s="52">
        <v>-16329</v>
      </c>
      <c r="R4" s="52">
        <v>-4206</v>
      </c>
      <c r="S4" s="52">
        <v>7839</v>
      </c>
      <c r="T4" s="53">
        <v>-4493</v>
      </c>
      <c r="U4" s="53">
        <v>4152</v>
      </c>
      <c r="V4" s="53">
        <v>19591</v>
      </c>
      <c r="W4" s="53">
        <v>10128</v>
      </c>
      <c r="X4" s="53">
        <v>-5640</v>
      </c>
      <c r="Y4" s="53">
        <v>-4118</v>
      </c>
      <c r="Z4" s="53">
        <v>8475</v>
      </c>
      <c r="AA4" s="58">
        <v>-31845</v>
      </c>
      <c r="AB4" s="58">
        <v>152</v>
      </c>
      <c r="AC4" s="58">
        <v>6843</v>
      </c>
    </row>
    <row r="5" spans="1:29" ht="12.75">
      <c r="A5" s="18" t="s">
        <v>350</v>
      </c>
      <c r="B5" s="66" t="s">
        <v>349</v>
      </c>
      <c r="C5" s="10">
        <v>0.050665369</v>
      </c>
      <c r="D5" s="10">
        <v>0.052113149</v>
      </c>
      <c r="E5" s="10">
        <v>0.05297121</v>
      </c>
      <c r="F5" s="10">
        <v>0.053018398</v>
      </c>
      <c r="G5" s="10">
        <v>0.053389364</v>
      </c>
      <c r="H5" s="22">
        <v>0.053070616</v>
      </c>
      <c r="I5" s="22">
        <v>0.052503758</v>
      </c>
      <c r="J5" s="22">
        <v>0.052809605</v>
      </c>
      <c r="K5" s="22">
        <v>0.053460719</v>
      </c>
      <c r="L5" s="22">
        <v>0.052759539</v>
      </c>
      <c r="M5" s="35">
        <v>0.051996619</v>
      </c>
      <c r="N5" s="35">
        <v>0.047084602</v>
      </c>
      <c r="O5" s="35">
        <v>0.047765614</v>
      </c>
      <c r="P5" s="35">
        <v>0.047649896</v>
      </c>
      <c r="Q5" s="35">
        <v>0.046191324</v>
      </c>
      <c r="R5" s="35">
        <v>0.04552066</v>
      </c>
      <c r="S5" s="35">
        <v>0.045427472</v>
      </c>
      <c r="T5" s="67">
        <v>0.044608625</v>
      </c>
      <c r="U5" s="67">
        <v>0.044476768</v>
      </c>
      <c r="V5" s="67">
        <v>0.045239183</v>
      </c>
      <c r="W5" s="67">
        <v>0.045484027</v>
      </c>
      <c r="X5" s="67">
        <v>0.04483247</v>
      </c>
      <c r="Y5" s="67">
        <v>0.044296036</v>
      </c>
      <c r="Z5" s="67">
        <v>0.044482836</v>
      </c>
      <c r="AA5" s="22">
        <v>0.042345001</v>
      </c>
      <c r="AB5" s="22">
        <v>0.042359926</v>
      </c>
      <c r="AC5" s="22">
        <v>0.042417994</v>
      </c>
    </row>
    <row r="6" spans="1:29" ht="12.75">
      <c r="A6" s="18" t="s">
        <v>339</v>
      </c>
      <c r="B6" s="66" t="s">
        <v>347</v>
      </c>
      <c r="C6" s="15">
        <v>4345.72245</v>
      </c>
      <c r="D6" s="15">
        <v>1437.97987</v>
      </c>
      <c r="E6" s="15">
        <v>649.29768</v>
      </c>
      <c r="F6" s="15">
        <v>-5187</v>
      </c>
      <c r="G6" s="15">
        <v>1871</v>
      </c>
      <c r="H6" s="46">
        <v>-5319</v>
      </c>
      <c r="I6" s="46">
        <v>7792</v>
      </c>
      <c r="J6" s="46">
        <v>3000</v>
      </c>
      <c r="K6" s="46">
        <v>1709</v>
      </c>
      <c r="L6" s="46">
        <v>-3138</v>
      </c>
      <c r="M6" s="52">
        <v>-4090</v>
      </c>
      <c r="N6" s="52">
        <v>-552</v>
      </c>
      <c r="O6" s="52">
        <v>3637</v>
      </c>
      <c r="P6" s="52">
        <v>600</v>
      </c>
      <c r="Q6" s="52">
        <v>616</v>
      </c>
      <c r="R6" s="52">
        <v>-4701</v>
      </c>
      <c r="S6" s="52">
        <v>1096</v>
      </c>
      <c r="T6" s="53">
        <v>1662</v>
      </c>
      <c r="U6" s="53">
        <v>985</v>
      </c>
      <c r="V6" s="53">
        <v>1935</v>
      </c>
      <c r="W6" s="53">
        <v>1896</v>
      </c>
      <c r="X6" s="53">
        <v>-4344</v>
      </c>
      <c r="Y6" s="53">
        <v>1725</v>
      </c>
      <c r="Z6" s="53">
        <v>-285</v>
      </c>
      <c r="AA6" s="58">
        <v>-11262</v>
      </c>
      <c r="AB6" s="58">
        <v>1681</v>
      </c>
      <c r="AC6" s="58">
        <v>1411</v>
      </c>
    </row>
    <row r="7" spans="1:29" ht="12.75">
      <c r="A7" s="18" t="s">
        <v>340</v>
      </c>
      <c r="B7" s="66" t="s">
        <v>346</v>
      </c>
      <c r="C7" s="15">
        <v>12047</v>
      </c>
      <c r="D7" s="15">
        <v>12420</v>
      </c>
      <c r="E7" s="15">
        <v>13361</v>
      </c>
      <c r="F7" s="15">
        <v>2325</v>
      </c>
      <c r="G7" s="15">
        <v>6371</v>
      </c>
      <c r="H7" s="46">
        <v>6296</v>
      </c>
      <c r="I7" s="46">
        <v>-9363</v>
      </c>
      <c r="J7" s="46">
        <v>2152</v>
      </c>
      <c r="K7" s="46">
        <v>9921</v>
      </c>
      <c r="L7" s="46">
        <v>5233</v>
      </c>
      <c r="M7" s="52">
        <v>-2645</v>
      </c>
      <c r="N7" s="52">
        <v>-10579</v>
      </c>
      <c r="O7" s="52">
        <v>7112</v>
      </c>
      <c r="P7" s="52">
        <v>-1601</v>
      </c>
      <c r="Q7" s="52">
        <v>-9737</v>
      </c>
      <c r="R7" s="52">
        <v>368</v>
      </c>
      <c r="S7" s="52">
        <v>4082</v>
      </c>
      <c r="T7" s="53">
        <v>-2428</v>
      </c>
      <c r="U7" s="53">
        <v>3298</v>
      </c>
      <c r="V7" s="53">
        <v>7138</v>
      </c>
      <c r="W7" s="53">
        <v>-692</v>
      </c>
      <c r="X7" s="53">
        <v>-5166</v>
      </c>
      <c r="Y7" s="53">
        <v>-1377</v>
      </c>
      <c r="Z7" s="53">
        <v>7842</v>
      </c>
      <c r="AA7" s="58">
        <v>-4751</v>
      </c>
      <c r="AB7" s="58">
        <v>1708</v>
      </c>
      <c r="AC7" s="58">
        <v>8375</v>
      </c>
    </row>
    <row r="8" spans="1:29" ht="12.75">
      <c r="A8" s="18" t="s">
        <v>341</v>
      </c>
      <c r="B8" s="66" t="s">
        <v>345</v>
      </c>
      <c r="C8" s="15">
        <v>10031.15747</v>
      </c>
      <c r="D8" s="15">
        <v>5139.03989</v>
      </c>
      <c r="E8" s="15">
        <v>2996.80264</v>
      </c>
      <c r="F8" s="15">
        <v>6044</v>
      </c>
      <c r="G8" s="15">
        <v>3110</v>
      </c>
      <c r="H8" s="46">
        <v>2235</v>
      </c>
      <c r="I8" s="46">
        <v>-388</v>
      </c>
      <c r="J8" s="46">
        <v>4273</v>
      </c>
      <c r="K8" s="46">
        <v>1288</v>
      </c>
      <c r="L8" s="46">
        <v>-5257</v>
      </c>
      <c r="M8" s="52">
        <v>3704</v>
      </c>
      <c r="N8" s="52">
        <v>-48862</v>
      </c>
      <c r="O8" s="52">
        <v>-2370</v>
      </c>
      <c r="P8" s="52">
        <v>2941</v>
      </c>
      <c r="Q8" s="52">
        <v>-6596</v>
      </c>
      <c r="R8" s="52">
        <v>-1052</v>
      </c>
      <c r="S8" s="52">
        <v>910</v>
      </c>
      <c r="T8" s="53">
        <v>-2752</v>
      </c>
      <c r="U8" s="53">
        <v>4930</v>
      </c>
      <c r="V8" s="53">
        <v>8584</v>
      </c>
      <c r="W8" s="53">
        <v>4260</v>
      </c>
      <c r="X8" s="53">
        <v>3265</v>
      </c>
      <c r="Y8" s="53">
        <v>-6069</v>
      </c>
      <c r="Z8" s="53">
        <v>2231</v>
      </c>
      <c r="AA8" s="58">
        <v>-9288</v>
      </c>
      <c r="AB8" s="58">
        <v>-2229</v>
      </c>
      <c r="AC8" s="58">
        <v>-4452</v>
      </c>
    </row>
    <row r="9" spans="1:29" ht="13.5" thickBot="1">
      <c r="A9" s="18" t="s">
        <v>223</v>
      </c>
      <c r="B9" s="66" t="s">
        <v>344</v>
      </c>
      <c r="C9" s="15">
        <v>5475</v>
      </c>
      <c r="D9" s="15">
        <v>5930</v>
      </c>
      <c r="E9" s="15">
        <v>4039</v>
      </c>
      <c r="F9" s="15">
        <v>3492</v>
      </c>
      <c r="G9" s="15">
        <v>4080</v>
      </c>
      <c r="H9" s="46">
        <v>2334</v>
      </c>
      <c r="I9" s="46">
        <v>810</v>
      </c>
      <c r="J9" s="46">
        <v>3881</v>
      </c>
      <c r="K9" s="46">
        <v>5605</v>
      </c>
      <c r="L9" s="46">
        <v>-666</v>
      </c>
      <c r="M9" s="52">
        <v>-431</v>
      </c>
      <c r="N9" s="52">
        <v>-10429</v>
      </c>
      <c r="O9" s="52">
        <v>5037</v>
      </c>
      <c r="P9" s="52">
        <v>-726</v>
      </c>
      <c r="Q9" s="52">
        <v>-610</v>
      </c>
      <c r="R9" s="52">
        <v>1163</v>
      </c>
      <c r="S9" s="52">
        <v>1753</v>
      </c>
      <c r="T9" s="53">
        <v>-954</v>
      </c>
      <c r="U9" s="53">
        <v>-5065</v>
      </c>
      <c r="V9" s="53">
        <v>1941</v>
      </c>
      <c r="W9" s="53">
        <v>4458</v>
      </c>
      <c r="X9" s="53">
        <v>820</v>
      </c>
      <c r="Y9" s="53">
        <v>1609</v>
      </c>
      <c r="Z9" s="53">
        <v>-1313</v>
      </c>
      <c r="AA9" s="58">
        <v>-5612</v>
      </c>
      <c r="AB9" s="58">
        <v>-1008</v>
      </c>
      <c r="AC9" s="58">
        <v>1509</v>
      </c>
    </row>
    <row r="10" spans="1:29" ht="12.75">
      <c r="A10" s="132" t="s">
        <v>53</v>
      </c>
      <c r="B10" s="132"/>
      <c r="C10" s="132"/>
      <c r="D10" s="13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</row>
    <row r="11" spans="3:6" ht="12.75">
      <c r="C11" s="10"/>
      <c r="D11" s="10"/>
      <c r="E11" s="10"/>
      <c r="F11" s="10"/>
    </row>
  </sheetData>
  <mergeCells count="3">
    <mergeCell ref="A1:AC1"/>
    <mergeCell ref="A2:AC2"/>
    <mergeCell ref="A10:A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/>
  <dimension ref="A1:AD9"/>
  <sheetViews>
    <sheetView workbookViewId="0" topLeftCell="A1">
      <selection activeCell="D41" sqref="D41"/>
    </sheetView>
  </sheetViews>
  <sheetFormatPr defaultColWidth="9.140625" defaultRowHeight="12.75"/>
  <cols>
    <col min="1" max="1" width="56.00390625" style="0" bestFit="1" customWidth="1"/>
    <col min="2" max="2" width="56.28125" style="0" bestFit="1" customWidth="1"/>
    <col min="3" max="3" width="12.28125" style="0" bestFit="1" customWidth="1"/>
    <col min="7" max="7" width="11.28125" style="0" customWidth="1"/>
  </cols>
  <sheetData>
    <row r="1" spans="1:30" ht="12.75">
      <c r="A1" s="133" t="s">
        <v>370</v>
      </c>
      <c r="B1" s="134"/>
      <c r="C1" s="134"/>
      <c r="D1" s="134"/>
      <c r="E1" s="134"/>
      <c r="F1" s="13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0" ht="12.75">
      <c r="A2" s="154" t="s">
        <v>351</v>
      </c>
      <c r="B2" s="155"/>
      <c r="C2" s="155"/>
      <c r="D2" s="155"/>
      <c r="E2" s="155"/>
      <c r="F2" s="155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ht="13.5" thickBot="1">
      <c r="A3" s="17"/>
      <c r="B3" s="17"/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8" t="s">
        <v>59</v>
      </c>
      <c r="I3" s="49" t="s">
        <v>60</v>
      </c>
      <c r="J3" s="49" t="s">
        <v>155</v>
      </c>
      <c r="K3" s="49" t="s">
        <v>156</v>
      </c>
      <c r="L3" s="49" t="s">
        <v>157</v>
      </c>
      <c r="M3" s="65" t="s">
        <v>158</v>
      </c>
      <c r="N3" s="65" t="s">
        <v>159</v>
      </c>
      <c r="O3" s="65" t="s">
        <v>160</v>
      </c>
      <c r="P3" s="65" t="s">
        <v>355</v>
      </c>
      <c r="Q3" s="65" t="s">
        <v>356</v>
      </c>
      <c r="R3" s="65" t="s">
        <v>357</v>
      </c>
      <c r="S3" s="65" t="s">
        <v>358</v>
      </c>
      <c r="T3" s="49" t="s">
        <v>359</v>
      </c>
      <c r="U3" s="49" t="s">
        <v>360</v>
      </c>
      <c r="V3" s="49" t="s">
        <v>361</v>
      </c>
      <c r="W3" s="49" t="s">
        <v>362</v>
      </c>
      <c r="X3" s="49" t="s">
        <v>363</v>
      </c>
      <c r="Y3" s="49" t="s">
        <v>364</v>
      </c>
      <c r="Z3" s="49" t="s">
        <v>365</v>
      </c>
      <c r="AA3" s="8" t="s">
        <v>366</v>
      </c>
      <c r="AB3" s="8" t="s">
        <v>367</v>
      </c>
      <c r="AC3" s="8" t="s">
        <v>368</v>
      </c>
      <c r="AD3" s="8" t="s">
        <v>369</v>
      </c>
    </row>
    <row r="4" spans="1:30" ht="13.5" thickTop="1">
      <c r="A4" s="18" t="s">
        <v>352</v>
      </c>
      <c r="B4" s="66" t="s">
        <v>349</v>
      </c>
      <c r="C4" s="10">
        <v>0.064185016</v>
      </c>
      <c r="D4" s="10">
        <v>0.065819597</v>
      </c>
      <c r="E4" s="10">
        <v>0.068306036</v>
      </c>
      <c r="F4" s="10">
        <v>0.070023261</v>
      </c>
      <c r="G4" s="10">
        <v>0.071983773</v>
      </c>
      <c r="H4" s="22">
        <v>0.07346448</v>
      </c>
      <c r="I4" s="22">
        <v>0.07406659</v>
      </c>
      <c r="J4" s="22">
        <v>0.075289247</v>
      </c>
      <c r="K4" s="22">
        <v>0.074708354</v>
      </c>
      <c r="L4" s="22">
        <v>0.08148488</v>
      </c>
      <c r="M4" s="35">
        <v>0.081872707</v>
      </c>
      <c r="N4" s="35">
        <v>0.080168857</v>
      </c>
      <c r="O4" s="35">
        <v>0.080246902</v>
      </c>
      <c r="P4" s="35">
        <v>0.078793196</v>
      </c>
      <c r="Q4" s="35">
        <v>0.077959921</v>
      </c>
      <c r="R4" s="35">
        <v>0.079001331</v>
      </c>
      <c r="S4" s="35">
        <v>0.077444957</v>
      </c>
      <c r="T4" s="67">
        <v>0.077869755</v>
      </c>
      <c r="U4" s="67">
        <v>0.077201412</v>
      </c>
      <c r="V4" s="67">
        <v>0.076096727</v>
      </c>
      <c r="W4" s="67">
        <v>0.075141385</v>
      </c>
      <c r="X4" s="67">
        <v>0.077560958</v>
      </c>
      <c r="Y4" s="67">
        <v>0.074869681</v>
      </c>
      <c r="Z4" s="67">
        <v>0.075131822</v>
      </c>
      <c r="AA4" s="22">
        <v>0.079186711</v>
      </c>
      <c r="AB4" s="22">
        <v>0.076796202</v>
      </c>
      <c r="AC4" s="22">
        <v>0.078602573</v>
      </c>
      <c r="AD4" s="67">
        <v>0.075102007</v>
      </c>
    </row>
    <row r="5" spans="1:30" ht="12.75">
      <c r="A5" s="18" t="s">
        <v>371</v>
      </c>
      <c r="B5" s="66" t="s">
        <v>374</v>
      </c>
      <c r="C5" s="15">
        <v>39168</v>
      </c>
      <c r="D5" s="15">
        <v>34328</v>
      </c>
      <c r="E5" s="15">
        <v>37957</v>
      </c>
      <c r="F5" s="15">
        <v>21842</v>
      </c>
      <c r="G5" s="15">
        <v>22529</v>
      </c>
      <c r="H5" s="46">
        <v>27237</v>
      </c>
      <c r="I5" s="46">
        <v>7714</v>
      </c>
      <c r="J5" s="46">
        <v>24789</v>
      </c>
      <c r="K5" s="46">
        <v>3887</v>
      </c>
      <c r="L5" s="46">
        <v>104472</v>
      </c>
      <c r="M5" s="52">
        <v>30007</v>
      </c>
      <c r="N5" s="52">
        <v>-8607</v>
      </c>
      <c r="O5" s="52">
        <v>-46841</v>
      </c>
      <c r="P5" s="52">
        <v>-8851</v>
      </c>
      <c r="Q5" s="52">
        <v>-1143</v>
      </c>
      <c r="R5" s="52">
        <v>9638</v>
      </c>
      <c r="S5" s="52">
        <v>-7608</v>
      </c>
      <c r="T5" s="53">
        <v>13298</v>
      </c>
      <c r="U5" s="53">
        <v>7856</v>
      </c>
      <c r="V5" s="53">
        <v>-12254</v>
      </c>
      <c r="W5" s="53">
        <v>1314</v>
      </c>
      <c r="X5" s="53">
        <v>34794</v>
      </c>
      <c r="Y5" s="53">
        <v>-44079</v>
      </c>
      <c r="Z5" s="53">
        <v>12258</v>
      </c>
      <c r="AA5" s="46">
        <v>36044</v>
      </c>
      <c r="AB5" s="46">
        <v>-43149</v>
      </c>
      <c r="AC5" s="46">
        <v>30416</v>
      </c>
      <c r="AD5" s="53">
        <v>-61293</v>
      </c>
    </row>
    <row r="6" spans="1:30" ht="12.75">
      <c r="A6" s="18" t="s">
        <v>353</v>
      </c>
      <c r="B6" s="20" t="s">
        <v>372</v>
      </c>
      <c r="C6" s="10">
        <v>0.042329</v>
      </c>
      <c r="D6" s="10">
        <v>0.044049</v>
      </c>
      <c r="E6" s="10">
        <v>0.045634</v>
      </c>
      <c r="F6" s="10">
        <v>0.045499</v>
      </c>
      <c r="G6" s="10">
        <v>0.046714</v>
      </c>
      <c r="H6" s="22">
        <v>0.048098</v>
      </c>
      <c r="I6" s="22">
        <v>0.050345</v>
      </c>
      <c r="J6" s="22">
        <v>0.048877</v>
      </c>
      <c r="K6" s="22">
        <v>0.047103</v>
      </c>
      <c r="L6" s="22">
        <v>0.046929</v>
      </c>
      <c r="M6" s="35">
        <v>0.043373</v>
      </c>
      <c r="N6" s="35">
        <v>0.041105</v>
      </c>
      <c r="O6" s="35">
        <v>0.040399</v>
      </c>
      <c r="P6" s="35">
        <v>0.03914</v>
      </c>
      <c r="Q6" s="35">
        <v>0.037836</v>
      </c>
      <c r="R6" s="35">
        <v>0.03706</v>
      </c>
      <c r="S6" s="35">
        <v>0.034494</v>
      </c>
      <c r="T6" s="67">
        <v>0.03369</v>
      </c>
      <c r="U6" s="67">
        <v>0.032406</v>
      </c>
      <c r="V6" s="67">
        <v>0.03197</v>
      </c>
      <c r="W6" s="67">
        <v>0.030824</v>
      </c>
      <c r="X6" s="67">
        <v>0.03113</v>
      </c>
      <c r="Y6" s="67">
        <v>0.029954</v>
      </c>
      <c r="Z6" s="67">
        <v>0.030156</v>
      </c>
      <c r="AA6" s="22">
        <v>0.029529</v>
      </c>
      <c r="AB6" s="22">
        <v>0.028625</v>
      </c>
      <c r="AC6" s="22">
        <v>0.029066</v>
      </c>
      <c r="AD6" s="67">
        <v>0.032705</v>
      </c>
    </row>
    <row r="7" spans="1:30" ht="13.5" thickBot="1">
      <c r="A7" s="18" t="s">
        <v>354</v>
      </c>
      <c r="B7" s="20" t="s">
        <v>373</v>
      </c>
      <c r="C7" s="10">
        <v>0.020586</v>
      </c>
      <c r="D7" s="10">
        <v>0.024755</v>
      </c>
      <c r="E7" s="10">
        <v>0.025565</v>
      </c>
      <c r="F7" s="10">
        <v>0.026124</v>
      </c>
      <c r="G7" s="10">
        <v>0.027721</v>
      </c>
      <c r="H7" s="22">
        <v>0.028505</v>
      </c>
      <c r="I7" s="22">
        <v>0.029257</v>
      </c>
      <c r="J7" s="22">
        <v>0.026424</v>
      </c>
      <c r="K7" s="22">
        <v>0.025034</v>
      </c>
      <c r="L7" s="22">
        <v>0.024862</v>
      </c>
      <c r="M7" s="35">
        <v>0.025206</v>
      </c>
      <c r="N7" s="35">
        <v>0.023648</v>
      </c>
      <c r="O7" s="35">
        <v>0.019753</v>
      </c>
      <c r="P7" s="35">
        <v>0.024109</v>
      </c>
      <c r="Q7" s="35">
        <v>0.024275</v>
      </c>
      <c r="R7" s="35">
        <v>0.025345</v>
      </c>
      <c r="S7" s="35">
        <v>0.025346</v>
      </c>
      <c r="T7" s="67">
        <v>0.024815</v>
      </c>
      <c r="U7" s="67">
        <v>0.024688</v>
      </c>
      <c r="V7" s="67">
        <v>0.023788</v>
      </c>
      <c r="W7" s="67">
        <v>0.023367</v>
      </c>
      <c r="X7" s="67">
        <v>0.023558</v>
      </c>
      <c r="Y7" s="67">
        <v>0.017343</v>
      </c>
      <c r="Z7" s="67">
        <v>0.015875</v>
      </c>
      <c r="AA7" s="22">
        <v>0.016297</v>
      </c>
      <c r="AB7" s="22">
        <v>0.017285</v>
      </c>
      <c r="AC7" s="22">
        <v>0.016975</v>
      </c>
      <c r="AD7" s="67">
        <v>0.016362</v>
      </c>
    </row>
    <row r="8" spans="1:30" ht="12.75">
      <c r="A8" s="132" t="s">
        <v>53</v>
      </c>
      <c r="B8" s="132"/>
      <c r="C8" s="132"/>
      <c r="D8" s="13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</row>
    <row r="9" spans="3:6" ht="12.75">
      <c r="C9" s="10"/>
      <c r="D9" s="10"/>
      <c r="E9" s="10"/>
      <c r="F9" s="10"/>
    </row>
  </sheetData>
  <mergeCells count="3">
    <mergeCell ref="A1:AD1"/>
    <mergeCell ref="A2:AD2"/>
    <mergeCell ref="A8:AD8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/>
  <dimension ref="A1:AD8"/>
  <sheetViews>
    <sheetView workbookViewId="0" topLeftCell="A1">
      <selection activeCell="D41" sqref="D41"/>
    </sheetView>
  </sheetViews>
  <sheetFormatPr defaultColWidth="9.140625" defaultRowHeight="12.75"/>
  <cols>
    <col min="1" max="1" width="56.00390625" style="0" bestFit="1" customWidth="1"/>
    <col min="2" max="2" width="56.28125" style="0" bestFit="1" customWidth="1"/>
    <col min="3" max="3" width="12.28125" style="0" bestFit="1" customWidth="1"/>
    <col min="7" max="7" width="11.28125" style="0" customWidth="1"/>
  </cols>
  <sheetData>
    <row r="1" spans="1:30" ht="12.75">
      <c r="A1" s="133" t="s">
        <v>375</v>
      </c>
      <c r="B1" s="134"/>
      <c r="C1" s="134"/>
      <c r="D1" s="134"/>
      <c r="E1" s="134"/>
      <c r="F1" s="13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0" ht="12.75">
      <c r="A2" s="154" t="s">
        <v>376</v>
      </c>
      <c r="B2" s="155"/>
      <c r="C2" s="155"/>
      <c r="D2" s="155"/>
      <c r="E2" s="155"/>
      <c r="F2" s="155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ht="13.5" thickBot="1">
      <c r="A3" s="17"/>
      <c r="B3" s="17"/>
      <c r="C3" s="68">
        <v>40179</v>
      </c>
      <c r="D3" s="68">
        <v>40210</v>
      </c>
      <c r="E3" s="68">
        <v>40238</v>
      </c>
      <c r="F3" s="68">
        <v>40269</v>
      </c>
      <c r="G3" s="68">
        <v>40299</v>
      </c>
      <c r="H3" s="68">
        <v>40330</v>
      </c>
      <c r="I3" s="68">
        <v>40360</v>
      </c>
      <c r="J3" s="68">
        <v>40391</v>
      </c>
      <c r="K3" s="68">
        <v>40422</v>
      </c>
      <c r="L3" s="68">
        <v>40452</v>
      </c>
      <c r="M3" s="68">
        <v>40483</v>
      </c>
      <c r="N3" s="68">
        <v>40513</v>
      </c>
      <c r="O3" s="68">
        <v>40544</v>
      </c>
      <c r="P3" s="68">
        <v>40575</v>
      </c>
      <c r="Q3" s="68">
        <v>40603</v>
      </c>
      <c r="R3" s="68">
        <v>40634</v>
      </c>
      <c r="S3" s="68">
        <v>40664</v>
      </c>
      <c r="T3" s="68">
        <v>40695</v>
      </c>
      <c r="U3" s="68">
        <v>40725</v>
      </c>
      <c r="V3" s="68">
        <v>40756</v>
      </c>
      <c r="W3" s="68">
        <v>40787</v>
      </c>
      <c r="X3" s="68">
        <v>40817</v>
      </c>
      <c r="Y3" s="68">
        <v>40848</v>
      </c>
      <c r="Z3" s="68">
        <v>40878</v>
      </c>
      <c r="AA3" s="68">
        <v>40909</v>
      </c>
      <c r="AB3" s="68">
        <v>40940</v>
      </c>
      <c r="AC3" s="68">
        <v>40969</v>
      </c>
      <c r="AD3" s="68">
        <v>41000</v>
      </c>
    </row>
    <row r="4" spans="1:30" ht="13.5" thickTop="1">
      <c r="A4" t="s">
        <v>377</v>
      </c>
      <c r="B4" s="66" t="s">
        <v>380</v>
      </c>
      <c r="C4" s="10">
        <v>0.6687943630311676</v>
      </c>
      <c r="D4" s="10">
        <v>0.6743774486126763</v>
      </c>
      <c r="E4" s="10">
        <v>0.6623482448020507</v>
      </c>
      <c r="F4" s="10">
        <v>0.6703283403800512</v>
      </c>
      <c r="G4" s="10">
        <v>0.674683003839116</v>
      </c>
      <c r="H4" s="10">
        <v>0.6771924717535505</v>
      </c>
      <c r="I4" s="10">
        <v>0.6765979376762304</v>
      </c>
      <c r="J4" s="10">
        <v>0.6799639417374389</v>
      </c>
      <c r="K4" s="10">
        <v>0.6849599393163609</v>
      </c>
      <c r="L4" s="10">
        <v>0.6551908929622046</v>
      </c>
      <c r="M4" s="10">
        <v>0.6499654128646519</v>
      </c>
      <c r="N4" s="10">
        <v>0.6961284540702017</v>
      </c>
      <c r="O4" s="10">
        <v>0.6493232684583693</v>
      </c>
      <c r="P4" s="10">
        <v>0.6939463499881764</v>
      </c>
      <c r="Q4" s="10">
        <v>0.7037200115386465</v>
      </c>
      <c r="R4" s="10">
        <v>0.6993679633250185</v>
      </c>
      <c r="S4" s="10">
        <v>0.6938097758249675</v>
      </c>
      <c r="T4" s="10">
        <v>0.6951809613181019</v>
      </c>
      <c r="U4" s="10">
        <v>0.6989219677758315</v>
      </c>
      <c r="V4" s="10">
        <v>0.7000191324981081</v>
      </c>
      <c r="W4" s="10">
        <v>0.7079329506883152</v>
      </c>
      <c r="X4" s="10">
        <v>0.7050212545153371</v>
      </c>
      <c r="Y4" s="10">
        <v>0.7025567079059732</v>
      </c>
      <c r="Z4" s="10">
        <v>0.6947527481293728</v>
      </c>
      <c r="AA4" s="10">
        <v>0.6992357734299739</v>
      </c>
      <c r="AB4" s="10">
        <v>0.7037176904555628</v>
      </c>
      <c r="AC4" s="10">
        <v>0.7142927886579147</v>
      </c>
      <c r="AD4" s="10">
        <v>0.6963838797164201</v>
      </c>
    </row>
    <row r="5" spans="1:30" ht="12.75">
      <c r="A5" t="s">
        <v>378</v>
      </c>
      <c r="B5" s="66" t="s">
        <v>126</v>
      </c>
      <c r="C5" s="10">
        <v>0.6075800745825944</v>
      </c>
      <c r="D5" s="10">
        <v>0.527596223674655</v>
      </c>
      <c r="E5" s="10">
        <v>0.563471326943972</v>
      </c>
      <c r="F5" s="10">
        <v>0.5462327930152255</v>
      </c>
      <c r="G5" s="10">
        <v>0.5894531402352738</v>
      </c>
      <c r="H5" s="10">
        <v>0.6052820572222866</v>
      </c>
      <c r="I5" s="10">
        <v>0.5799022777897536</v>
      </c>
      <c r="J5" s="10">
        <v>0.5950386318515363</v>
      </c>
      <c r="K5" s="10">
        <v>0.596372587473635</v>
      </c>
      <c r="L5" s="10">
        <v>0.6144193419296007</v>
      </c>
      <c r="M5" s="10">
        <v>0.5995486496485387</v>
      </c>
      <c r="N5" s="10">
        <v>0.6394551555319886</v>
      </c>
      <c r="O5" s="10">
        <v>0.5768941695247428</v>
      </c>
      <c r="P5" s="10">
        <v>0.6663575904192457</v>
      </c>
      <c r="Q5" s="10">
        <v>0.6377544381465121</v>
      </c>
      <c r="R5" s="10">
        <v>0.64296875</v>
      </c>
      <c r="S5" s="10">
        <v>0.6589290841228825</v>
      </c>
      <c r="T5" s="10">
        <v>0.6582580256476462</v>
      </c>
      <c r="U5" s="10">
        <v>0.6672817424914017</v>
      </c>
      <c r="V5" s="10">
        <v>0.6547451243397785</v>
      </c>
      <c r="W5" s="10">
        <v>0.6728117704277485</v>
      </c>
      <c r="X5" s="10">
        <v>0.643919482018078</v>
      </c>
      <c r="Y5" s="10">
        <v>0.6392857142857142</v>
      </c>
      <c r="Z5" s="10">
        <v>0.6348888888888888</v>
      </c>
      <c r="AA5" s="10">
        <v>0.6142331406989443</v>
      </c>
      <c r="AB5" s="10">
        <v>0.5843495931501255</v>
      </c>
      <c r="AC5" s="10">
        <v>0.6018289859546226</v>
      </c>
      <c r="AD5" s="10">
        <v>0.6246528214645194</v>
      </c>
    </row>
    <row r="6" spans="1:30" ht="13.5" thickBot="1">
      <c r="A6" t="s">
        <v>379</v>
      </c>
      <c r="B6" s="20" t="s">
        <v>172</v>
      </c>
      <c r="C6" s="10">
        <v>0.09400498347971153</v>
      </c>
      <c r="D6" s="10">
        <v>0.18721278709909628</v>
      </c>
      <c r="E6" s="10">
        <v>0.12905221175049797</v>
      </c>
      <c r="F6" s="10">
        <v>0.14935075650839003</v>
      </c>
      <c r="G6" s="10">
        <v>0.11746544172409001</v>
      </c>
      <c r="H6" s="10">
        <v>0.09550101898154706</v>
      </c>
      <c r="I6" s="10">
        <v>0.12219498546634966</v>
      </c>
      <c r="J6" s="10">
        <v>0.11295785309793693</v>
      </c>
      <c r="K6" s="10">
        <v>0.11482248973988973</v>
      </c>
      <c r="L6" s="10">
        <v>0.07555132457466596</v>
      </c>
      <c r="M6" s="10">
        <v>0.14567377730592312</v>
      </c>
      <c r="N6" s="10">
        <v>0.08043517534174638</v>
      </c>
      <c r="O6" s="10">
        <v>0.13065043382352592</v>
      </c>
      <c r="P6" s="10">
        <v>0.06426819416857066</v>
      </c>
      <c r="Q6" s="10">
        <v>0.10227881977994713</v>
      </c>
      <c r="R6" s="10">
        <v>0.08678323106411445</v>
      </c>
      <c r="S6" s="10">
        <v>0.04910498808697117</v>
      </c>
      <c r="T6" s="10">
        <v>0.07519526079492633</v>
      </c>
      <c r="U6" s="10">
        <v>0.06719321357353913</v>
      </c>
      <c r="V6" s="10">
        <v>0.04620226850746778</v>
      </c>
      <c r="W6" s="10">
        <v>0.0684736078927185</v>
      </c>
      <c r="X6" s="10">
        <v>0.0739215419787651</v>
      </c>
      <c r="Y6" s="10">
        <v>0.09895084280193311</v>
      </c>
      <c r="Z6" s="10">
        <v>0.09615734624981653</v>
      </c>
      <c r="AA6" s="10">
        <v>0.2867570856385043</v>
      </c>
      <c r="AB6" s="10">
        <v>0.23754996480665247</v>
      </c>
      <c r="AC6" s="10">
        <v>0.25298649559353215</v>
      </c>
      <c r="AD6" s="10">
        <v>0.179662019692427</v>
      </c>
    </row>
    <row r="7" spans="1:30" ht="12.75">
      <c r="A7" s="132" t="s">
        <v>53</v>
      </c>
      <c r="B7" s="132"/>
      <c r="C7" s="132"/>
      <c r="D7" s="13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</row>
    <row r="8" spans="3:6" ht="12.75">
      <c r="C8" s="10"/>
      <c r="D8" s="10"/>
      <c r="E8" s="10"/>
      <c r="F8" s="10"/>
    </row>
  </sheetData>
  <mergeCells count="3">
    <mergeCell ref="A1:AD1"/>
    <mergeCell ref="A2:AD2"/>
    <mergeCell ref="A7:AD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1"/>
  <dimension ref="A1:CT6"/>
  <sheetViews>
    <sheetView workbookViewId="0" topLeftCell="A1">
      <selection activeCell="D41" sqref="D41"/>
    </sheetView>
  </sheetViews>
  <sheetFormatPr defaultColWidth="9.140625" defaultRowHeight="12.75"/>
  <cols>
    <col min="1" max="1" width="59.421875" style="5" bestFit="1" customWidth="1"/>
    <col min="2" max="2" width="76.8515625" style="5" bestFit="1" customWidth="1"/>
    <col min="3" max="3" width="17.00390625" style="5" customWidth="1"/>
    <col min="4" max="4" width="12.28125" style="5" customWidth="1"/>
    <col min="5" max="5" width="12.7109375" style="5" customWidth="1"/>
    <col min="6" max="6" width="12.8515625" style="5" customWidth="1"/>
    <col min="7" max="7" width="12.421875" style="5" customWidth="1"/>
    <col min="8" max="25" width="9.140625" style="5" customWidth="1"/>
    <col min="26" max="26" width="12.421875" style="5" customWidth="1"/>
    <col min="27" max="27" width="12.140625" style="5" customWidth="1"/>
    <col min="28" max="16384" width="9.140625" style="5" customWidth="1"/>
  </cols>
  <sheetData>
    <row r="1" spans="1:98" ht="12.75">
      <c r="A1" s="133" t="s">
        <v>384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</row>
    <row r="2" spans="1:98" s="69" customFormat="1" ht="12.75">
      <c r="A2" s="154" t="s">
        <v>385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</row>
    <row r="3" spans="1:98" ht="13.5" thickBot="1">
      <c r="A3" s="24"/>
      <c r="B3" s="24"/>
      <c r="C3" s="8" t="s">
        <v>209</v>
      </c>
      <c r="D3" s="8" t="s">
        <v>210</v>
      </c>
      <c r="E3" s="8" t="s">
        <v>211</v>
      </c>
      <c r="F3" s="8" t="s">
        <v>212</v>
      </c>
      <c r="G3" s="8" t="s">
        <v>213</v>
      </c>
      <c r="H3" s="8" t="s">
        <v>214</v>
      </c>
      <c r="I3" s="8" t="s">
        <v>215</v>
      </c>
      <c r="J3" s="8" t="s">
        <v>216</v>
      </c>
      <c r="K3" s="8" t="s">
        <v>217</v>
      </c>
      <c r="L3" s="8" t="s">
        <v>218</v>
      </c>
      <c r="M3" s="8" t="s">
        <v>219</v>
      </c>
      <c r="N3" s="8" t="s">
        <v>220</v>
      </c>
      <c r="O3" s="8" t="s">
        <v>61</v>
      </c>
      <c r="P3" s="8" t="s">
        <v>62</v>
      </c>
      <c r="Q3" s="8" t="s">
        <v>63</v>
      </c>
      <c r="R3" s="8" t="s">
        <v>64</v>
      </c>
      <c r="S3" s="8" t="s">
        <v>65</v>
      </c>
      <c r="T3" s="8" t="s">
        <v>66</v>
      </c>
      <c r="U3" s="8" t="s">
        <v>67</v>
      </c>
      <c r="V3" s="8" t="s">
        <v>68</v>
      </c>
      <c r="W3" s="8" t="s">
        <v>69</v>
      </c>
      <c r="X3" s="8" t="s">
        <v>70</v>
      </c>
      <c r="Y3" s="8" t="s">
        <v>71</v>
      </c>
      <c r="Z3" s="8" t="s">
        <v>72</v>
      </c>
      <c r="AA3" s="8" t="s">
        <v>73</v>
      </c>
      <c r="AB3" s="8" t="s">
        <v>74</v>
      </c>
      <c r="AC3" s="8" t="s">
        <v>75</v>
      </c>
      <c r="AD3" s="8" t="s">
        <v>76</v>
      </c>
      <c r="AE3" s="8" t="s">
        <v>77</v>
      </c>
      <c r="AF3" s="8" t="s">
        <v>78</v>
      </c>
      <c r="AG3" s="8" t="s">
        <v>79</v>
      </c>
      <c r="AH3" s="8" t="s">
        <v>80</v>
      </c>
      <c r="AI3" s="8" t="s">
        <v>81</v>
      </c>
      <c r="AJ3" s="8" t="s">
        <v>82</v>
      </c>
      <c r="AK3" s="8" t="s">
        <v>83</v>
      </c>
      <c r="AL3" s="8" t="s">
        <v>84</v>
      </c>
      <c r="AM3" s="8" t="s">
        <v>85</v>
      </c>
      <c r="AN3" s="8" t="s">
        <v>86</v>
      </c>
      <c r="AO3" s="8" t="s">
        <v>87</v>
      </c>
      <c r="AP3" s="8" t="s">
        <v>88</v>
      </c>
      <c r="AQ3" s="8" t="s">
        <v>89</v>
      </c>
      <c r="AR3" s="8" t="s">
        <v>90</v>
      </c>
      <c r="AS3" s="8" t="s">
        <v>91</v>
      </c>
      <c r="AT3" s="8" t="s">
        <v>92</v>
      </c>
      <c r="AU3" s="8" t="s">
        <v>93</v>
      </c>
      <c r="AV3" s="8" t="s">
        <v>94</v>
      </c>
      <c r="AW3" s="8" t="s">
        <v>95</v>
      </c>
      <c r="AX3" s="8" t="s">
        <v>96</v>
      </c>
      <c r="AY3" s="8" t="s">
        <v>97</v>
      </c>
      <c r="AZ3" s="8" t="s">
        <v>98</v>
      </c>
      <c r="BA3" s="8" t="s">
        <v>99</v>
      </c>
      <c r="BB3" s="8" t="s">
        <v>100</v>
      </c>
      <c r="BC3" s="8" t="s">
        <v>101</v>
      </c>
      <c r="BD3" s="8" t="s">
        <v>102</v>
      </c>
      <c r="BE3" s="8" t="s">
        <v>103</v>
      </c>
      <c r="BF3" s="8" t="s">
        <v>104</v>
      </c>
      <c r="BG3" s="8" t="s">
        <v>105</v>
      </c>
      <c r="BH3" s="8" t="s">
        <v>106</v>
      </c>
      <c r="BI3" s="8" t="s">
        <v>107</v>
      </c>
      <c r="BJ3" s="8" t="s">
        <v>29</v>
      </c>
      <c r="BK3" s="8" t="s">
        <v>108</v>
      </c>
      <c r="BL3" s="8" t="s">
        <v>109</v>
      </c>
      <c r="BM3" s="8" t="s">
        <v>110</v>
      </c>
      <c r="BN3" s="8" t="s">
        <v>111</v>
      </c>
      <c r="BO3" s="8" t="s">
        <v>112</v>
      </c>
      <c r="BP3" s="8" t="s">
        <v>30</v>
      </c>
      <c r="BQ3" s="8" t="s">
        <v>113</v>
      </c>
      <c r="BR3" s="8" t="s">
        <v>114</v>
      </c>
      <c r="BS3" s="8" t="s">
        <v>115</v>
      </c>
      <c r="BT3" s="8" t="s">
        <v>116</v>
      </c>
      <c r="BU3" s="8" t="s">
        <v>117</v>
      </c>
      <c r="BV3" s="8" t="s">
        <v>31</v>
      </c>
      <c r="BW3" s="8" t="s">
        <v>118</v>
      </c>
      <c r="BX3" s="8" t="s">
        <v>119</v>
      </c>
      <c r="BY3" s="8" t="s">
        <v>120</v>
      </c>
      <c r="BZ3" s="8" t="s">
        <v>121</v>
      </c>
      <c r="CA3" s="8" t="s">
        <v>122</v>
      </c>
      <c r="CB3" s="8" t="s">
        <v>32</v>
      </c>
      <c r="CC3" s="8" t="s">
        <v>161</v>
      </c>
      <c r="CD3" s="8" t="s">
        <v>162</v>
      </c>
      <c r="CE3" s="8" t="s">
        <v>163</v>
      </c>
      <c r="CF3" s="8" t="s">
        <v>164</v>
      </c>
      <c r="CG3" s="8" t="s">
        <v>165</v>
      </c>
      <c r="CH3" s="8" t="s">
        <v>154</v>
      </c>
      <c r="CI3" s="8" t="s">
        <v>180</v>
      </c>
      <c r="CJ3" s="8" t="s">
        <v>181</v>
      </c>
      <c r="CK3" s="8" t="s">
        <v>182</v>
      </c>
      <c r="CL3" s="8" t="s">
        <v>183</v>
      </c>
      <c r="CM3" s="8" t="s">
        <v>184</v>
      </c>
      <c r="CN3" s="8" t="s">
        <v>185</v>
      </c>
      <c r="CO3" s="8" t="s">
        <v>186</v>
      </c>
      <c r="CP3" s="8" t="s">
        <v>187</v>
      </c>
      <c r="CQ3" s="8" t="s">
        <v>188</v>
      </c>
      <c r="CR3" s="8" t="s">
        <v>189</v>
      </c>
      <c r="CS3" s="8" t="s">
        <v>190</v>
      </c>
      <c r="CT3" s="8" t="s">
        <v>191</v>
      </c>
    </row>
    <row r="4" spans="1:98" ht="13.5" thickTop="1">
      <c r="A4" s="18" t="s">
        <v>382</v>
      </c>
      <c r="B4" s="20" t="s">
        <v>381</v>
      </c>
      <c r="C4" s="10">
        <v>0.234940804</v>
      </c>
      <c r="D4" s="10">
        <v>0.239220251</v>
      </c>
      <c r="E4" s="10">
        <v>0.248144482</v>
      </c>
      <c r="F4" s="10">
        <v>0.256766599</v>
      </c>
      <c r="G4" s="10">
        <v>0.262182225</v>
      </c>
      <c r="H4" s="10">
        <v>0.272039238</v>
      </c>
      <c r="I4" s="10">
        <v>0.279164714</v>
      </c>
      <c r="J4" s="10">
        <v>0.289305851</v>
      </c>
      <c r="K4" s="10">
        <v>0.297598223</v>
      </c>
      <c r="L4" s="10">
        <v>0.306586893</v>
      </c>
      <c r="M4" s="10">
        <v>0.315081902</v>
      </c>
      <c r="N4" s="10">
        <v>0.327590079</v>
      </c>
      <c r="O4" s="10">
        <v>0.329456259</v>
      </c>
      <c r="P4" s="10">
        <v>0.336573382</v>
      </c>
      <c r="Q4" s="10">
        <v>0.350935384</v>
      </c>
      <c r="R4" s="10">
        <v>0.361544106</v>
      </c>
      <c r="S4" s="10">
        <v>0.376087538</v>
      </c>
      <c r="T4" s="10">
        <v>0.391226542</v>
      </c>
      <c r="U4" s="10">
        <v>0.401108756</v>
      </c>
      <c r="V4" s="10">
        <v>0.415574128</v>
      </c>
      <c r="W4" s="10">
        <v>0.431633283</v>
      </c>
      <c r="X4" s="10">
        <v>0.444989048</v>
      </c>
      <c r="Y4" s="10">
        <v>0.456434604</v>
      </c>
      <c r="Z4" s="10">
        <v>0.459245341</v>
      </c>
      <c r="AA4" s="10">
        <v>0.460119334</v>
      </c>
      <c r="AB4" s="32">
        <v>0.460728875</v>
      </c>
      <c r="AC4" s="32">
        <v>0.469717828</v>
      </c>
      <c r="AD4" s="32">
        <v>0.47624576</v>
      </c>
      <c r="AE4" s="32">
        <v>0.483883713</v>
      </c>
      <c r="AF4" s="32">
        <v>0.488966032</v>
      </c>
      <c r="AG4" s="32">
        <v>0.493302679</v>
      </c>
      <c r="AH4" s="32">
        <v>0.498408253</v>
      </c>
      <c r="AI4" s="32">
        <v>0.505250082</v>
      </c>
      <c r="AJ4" s="32">
        <v>0.517200862</v>
      </c>
      <c r="AK4" s="32">
        <v>0.526491339</v>
      </c>
      <c r="AL4" s="32">
        <v>0.524888522</v>
      </c>
      <c r="AM4" s="32">
        <v>0.522555616</v>
      </c>
      <c r="AN4" s="32">
        <v>0.52356898</v>
      </c>
      <c r="AO4" s="32">
        <v>0.529587079</v>
      </c>
      <c r="AP4" s="32">
        <v>0.535170091</v>
      </c>
      <c r="AQ4" s="32">
        <v>0.544566944</v>
      </c>
      <c r="AR4" s="32">
        <v>0.554145649</v>
      </c>
      <c r="AS4" s="32">
        <v>0.558199231</v>
      </c>
      <c r="AT4" s="32">
        <v>0.565591809</v>
      </c>
      <c r="AU4" s="32">
        <v>0.573284862</v>
      </c>
      <c r="AV4" s="32">
        <v>0.586180606</v>
      </c>
      <c r="AW4" s="32">
        <v>0.594314404</v>
      </c>
      <c r="AX4" s="32">
        <v>0.589633236</v>
      </c>
      <c r="AY4" s="32">
        <v>0.589170998</v>
      </c>
      <c r="AZ4" s="32">
        <v>0.592734951</v>
      </c>
      <c r="BA4" s="32">
        <v>0.602022767</v>
      </c>
      <c r="BB4" s="32">
        <v>0.604340628</v>
      </c>
      <c r="BC4" s="32">
        <v>0.61441414</v>
      </c>
      <c r="BD4" s="32">
        <v>0.622462603</v>
      </c>
      <c r="BE4" s="32">
        <v>0.628304366</v>
      </c>
      <c r="BF4" s="32">
        <v>0.631643185</v>
      </c>
      <c r="BG4" s="32">
        <v>0.636928456</v>
      </c>
      <c r="BH4" s="32">
        <v>0.626580075</v>
      </c>
      <c r="BI4" s="32">
        <v>0.611829678</v>
      </c>
      <c r="BJ4" s="32">
        <v>0.556112056</v>
      </c>
      <c r="BK4" s="32">
        <v>0.553994976</v>
      </c>
      <c r="BL4" s="32">
        <v>0.554351272</v>
      </c>
      <c r="BM4" s="32">
        <v>0.56578406</v>
      </c>
      <c r="BN4" s="32">
        <v>0.571314715</v>
      </c>
      <c r="BO4" s="32">
        <v>0.58002246</v>
      </c>
      <c r="BP4" s="32">
        <v>0.588573777</v>
      </c>
      <c r="BQ4" s="32">
        <v>0.596738923</v>
      </c>
      <c r="BR4" s="32">
        <v>0.605573374</v>
      </c>
      <c r="BS4" s="32">
        <v>0.614827426</v>
      </c>
      <c r="BT4" s="32">
        <v>0.621315968</v>
      </c>
      <c r="BU4" s="32">
        <v>0.628071993</v>
      </c>
      <c r="BV4" s="32">
        <v>0.624820774</v>
      </c>
      <c r="BW4" s="32">
        <v>0.623144954</v>
      </c>
      <c r="BX4" s="32">
        <v>0.622312903</v>
      </c>
      <c r="BY4" s="32">
        <v>0.630787995</v>
      </c>
      <c r="BZ4" s="32">
        <v>0.632643867</v>
      </c>
      <c r="CA4" s="32">
        <v>0.636076928</v>
      </c>
      <c r="CB4" s="32">
        <v>0.639218169</v>
      </c>
      <c r="CC4" s="32">
        <v>0.644347269</v>
      </c>
      <c r="CD4" s="32">
        <v>0.650140378</v>
      </c>
      <c r="CE4" s="32">
        <v>0.65767862</v>
      </c>
      <c r="CF4" s="32">
        <v>0.662337402</v>
      </c>
      <c r="CG4" s="32">
        <v>0.667485131</v>
      </c>
      <c r="CH4" s="32">
        <v>0.661060457</v>
      </c>
      <c r="CI4" s="32">
        <v>0.657351651</v>
      </c>
      <c r="CJ4" s="32">
        <v>0.654371422</v>
      </c>
      <c r="CK4" s="32">
        <v>0.664634632</v>
      </c>
      <c r="CL4" s="32">
        <v>0.665834895</v>
      </c>
      <c r="CM4" s="32">
        <v>0.671919458</v>
      </c>
      <c r="CN4" s="32">
        <v>0.675898539</v>
      </c>
      <c r="CO4" s="32">
        <v>0.67725392</v>
      </c>
      <c r="CP4" s="32">
        <v>0.680782593</v>
      </c>
      <c r="CQ4" s="32">
        <v>0.685103541</v>
      </c>
      <c r="CR4" s="32">
        <v>0.690247014</v>
      </c>
      <c r="CS4" s="32">
        <v>0.692670775</v>
      </c>
      <c r="CT4" s="32">
        <v>0.68371795</v>
      </c>
    </row>
    <row r="5" spans="1:98" ht="13.5" thickBot="1">
      <c r="A5" s="18" t="s">
        <v>383</v>
      </c>
      <c r="B5" s="20" t="s">
        <v>386</v>
      </c>
      <c r="C5" s="10">
        <v>0.541772309</v>
      </c>
      <c r="D5" s="10">
        <v>0.548265216</v>
      </c>
      <c r="E5" s="10">
        <v>0.548774777</v>
      </c>
      <c r="F5" s="10">
        <v>0.533567249</v>
      </c>
      <c r="G5" s="10">
        <v>0.540231788</v>
      </c>
      <c r="H5" s="10">
        <v>0.539195473</v>
      </c>
      <c r="I5" s="10">
        <v>0.528209868</v>
      </c>
      <c r="J5" s="10">
        <v>0.515600208</v>
      </c>
      <c r="K5" s="10">
        <v>0.523519597</v>
      </c>
      <c r="L5" s="10">
        <v>0.537321506</v>
      </c>
      <c r="M5" s="10">
        <v>0.5287466</v>
      </c>
      <c r="N5" s="10">
        <v>0.545240593</v>
      </c>
      <c r="O5" s="10">
        <v>0.529193576</v>
      </c>
      <c r="P5" s="10">
        <v>0.564094671</v>
      </c>
      <c r="Q5" s="10">
        <v>0.536336255</v>
      </c>
      <c r="R5" s="10">
        <v>0.534337795</v>
      </c>
      <c r="S5" s="10">
        <v>0.553805632</v>
      </c>
      <c r="T5" s="10">
        <v>0.556077922</v>
      </c>
      <c r="U5" s="10">
        <v>0.56736482</v>
      </c>
      <c r="V5" s="10">
        <v>0.581152886</v>
      </c>
      <c r="W5" s="10">
        <v>0.597412947</v>
      </c>
      <c r="X5" s="10">
        <v>0.59951037</v>
      </c>
      <c r="Y5" s="10">
        <v>0.602527352</v>
      </c>
      <c r="Z5" s="10">
        <v>0.629489403</v>
      </c>
      <c r="AA5" s="10">
        <v>0.658011523</v>
      </c>
      <c r="AB5" s="32">
        <v>0.656258044</v>
      </c>
      <c r="AC5" s="32">
        <v>0.630124395</v>
      </c>
      <c r="AD5" s="32">
        <v>0.619494054</v>
      </c>
      <c r="AE5" s="32">
        <v>0.639940359</v>
      </c>
      <c r="AF5" s="32">
        <v>0.641181837</v>
      </c>
      <c r="AG5" s="32">
        <v>0.630803862</v>
      </c>
      <c r="AH5" s="32">
        <v>0.632749881</v>
      </c>
      <c r="AI5" s="32">
        <v>0.642818055</v>
      </c>
      <c r="AJ5" s="32">
        <v>0.660298234</v>
      </c>
      <c r="AK5" s="32">
        <v>0.659197366</v>
      </c>
      <c r="AL5" s="32">
        <v>0.673242832</v>
      </c>
      <c r="AM5" s="32">
        <v>0.68830208</v>
      </c>
      <c r="AN5" s="32">
        <v>0.683086439</v>
      </c>
      <c r="AO5" s="32">
        <v>0.685568661</v>
      </c>
      <c r="AP5" s="32">
        <v>0.670432676</v>
      </c>
      <c r="AQ5" s="32">
        <v>0.660291922</v>
      </c>
      <c r="AR5" s="32">
        <v>0.667771229</v>
      </c>
      <c r="AS5" s="32">
        <v>0.681454887</v>
      </c>
      <c r="AT5" s="32">
        <v>0.681622848</v>
      </c>
      <c r="AU5" s="32">
        <v>0.691774683</v>
      </c>
      <c r="AV5" s="32">
        <v>0.708521449</v>
      </c>
      <c r="AW5" s="32">
        <v>0.712515933</v>
      </c>
      <c r="AX5" s="32">
        <v>0.718163373</v>
      </c>
      <c r="AY5" s="32">
        <v>0.739754739</v>
      </c>
      <c r="AZ5" s="32">
        <v>0.74554319</v>
      </c>
      <c r="BA5" s="32">
        <v>0.765060593</v>
      </c>
      <c r="BB5" s="32">
        <v>0.76588837</v>
      </c>
      <c r="BC5" s="32">
        <v>0.764207251</v>
      </c>
      <c r="BD5" s="32">
        <v>0.773306547</v>
      </c>
      <c r="BE5" s="32">
        <v>0.786398647</v>
      </c>
      <c r="BF5" s="32">
        <v>0.783116927</v>
      </c>
      <c r="BG5" s="32">
        <v>0.78051442</v>
      </c>
      <c r="BH5" s="32">
        <v>0.77668683</v>
      </c>
      <c r="BI5" s="32">
        <v>0.765572187</v>
      </c>
      <c r="BJ5" s="32">
        <v>0.720648438</v>
      </c>
      <c r="BK5" s="32">
        <v>0.747646567</v>
      </c>
      <c r="BL5" s="32">
        <v>0.76266859</v>
      </c>
      <c r="BM5" s="32">
        <v>0.768537851</v>
      </c>
      <c r="BN5" s="32">
        <v>0.787080735</v>
      </c>
      <c r="BO5" s="32">
        <v>0.762304264</v>
      </c>
      <c r="BP5" s="32">
        <v>0.762277165</v>
      </c>
      <c r="BQ5" s="32">
        <v>0.765651506</v>
      </c>
      <c r="BR5" s="32">
        <v>0.76152741</v>
      </c>
      <c r="BS5" s="32">
        <v>0.770216183</v>
      </c>
      <c r="BT5" s="32">
        <v>0.782318382</v>
      </c>
      <c r="BU5" s="32">
        <v>0.776434447</v>
      </c>
      <c r="BV5" s="32">
        <v>0.77965573</v>
      </c>
      <c r="BW5" s="32">
        <v>0.791745554</v>
      </c>
      <c r="BX5" s="32">
        <v>0.787897129</v>
      </c>
      <c r="BY5" s="32">
        <v>0.787309218</v>
      </c>
      <c r="BZ5" s="32">
        <v>0.767375914</v>
      </c>
      <c r="CA5" s="32">
        <v>0.760037548</v>
      </c>
      <c r="CB5" s="32">
        <v>0.766659984</v>
      </c>
      <c r="CC5" s="32">
        <v>0.790299622</v>
      </c>
      <c r="CD5" s="32">
        <v>0.795253325</v>
      </c>
      <c r="CE5" s="32">
        <v>0.803738176</v>
      </c>
      <c r="CF5" s="32">
        <v>0.787409796</v>
      </c>
      <c r="CG5" s="32">
        <v>0.796315912</v>
      </c>
      <c r="CH5" s="32">
        <v>0.782736147</v>
      </c>
      <c r="CI5" s="32">
        <v>0.784376785</v>
      </c>
      <c r="CJ5" s="32">
        <v>0.776269074</v>
      </c>
      <c r="CK5" s="32">
        <v>0.787328667</v>
      </c>
      <c r="CL5" s="32">
        <v>0.799607568</v>
      </c>
      <c r="CM5" s="32">
        <v>0.801776215</v>
      </c>
      <c r="CN5" s="32">
        <v>0.802745918</v>
      </c>
      <c r="CO5" s="32">
        <v>0.814649476</v>
      </c>
      <c r="CP5" s="32">
        <v>0.804229297</v>
      </c>
      <c r="CQ5" s="32">
        <v>0.811974644</v>
      </c>
      <c r="CR5" s="32">
        <v>0.822712953</v>
      </c>
      <c r="CS5" s="32">
        <v>0.823741718</v>
      </c>
      <c r="CT5" s="32">
        <v>0.835589184</v>
      </c>
    </row>
    <row r="6" spans="1:98" s="70" customFormat="1" ht="12.75">
      <c r="A6" s="132" t="s">
        <v>53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</row>
  </sheetData>
  <mergeCells count="3">
    <mergeCell ref="A1:CT1"/>
    <mergeCell ref="A2:CT2"/>
    <mergeCell ref="A6:C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CT10"/>
  <sheetViews>
    <sheetView workbookViewId="0" topLeftCell="A1">
      <selection activeCell="D41" sqref="D41"/>
    </sheetView>
  </sheetViews>
  <sheetFormatPr defaultColWidth="9.140625" defaultRowHeight="12.75"/>
  <cols>
    <col min="1" max="1" width="59.421875" style="5" bestFit="1" customWidth="1"/>
    <col min="2" max="2" width="76.8515625" style="5" bestFit="1" customWidth="1"/>
    <col min="3" max="3" width="17.00390625" style="5" customWidth="1"/>
    <col min="4" max="4" width="12.28125" style="5" customWidth="1"/>
    <col min="5" max="5" width="12.7109375" style="5" customWidth="1"/>
    <col min="6" max="6" width="12.8515625" style="5" customWidth="1"/>
    <col min="7" max="7" width="12.421875" style="5" customWidth="1"/>
    <col min="8" max="25" width="9.140625" style="5" customWidth="1"/>
    <col min="26" max="26" width="12.421875" style="5" customWidth="1"/>
    <col min="27" max="27" width="12.140625" style="5" customWidth="1"/>
    <col min="28" max="16384" width="9.140625" style="5" customWidth="1"/>
  </cols>
  <sheetData>
    <row r="1" spans="1:98" ht="12.75">
      <c r="A1" s="133" t="s">
        <v>392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</row>
    <row r="2" spans="1:98" s="69" customFormat="1" ht="12.75">
      <c r="A2" s="154" t="s">
        <v>391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</row>
    <row r="3" spans="1:98" ht="13.5" thickBot="1">
      <c r="A3" s="24"/>
      <c r="B3" s="24"/>
      <c r="C3" s="71">
        <v>40148</v>
      </c>
      <c r="D3" s="71">
        <v>40179</v>
      </c>
      <c r="E3" s="71">
        <v>40210</v>
      </c>
      <c r="F3" s="71">
        <v>40238</v>
      </c>
      <c r="G3" s="71">
        <v>40269</v>
      </c>
      <c r="H3" s="71">
        <v>40299</v>
      </c>
      <c r="I3" s="71">
        <v>40330</v>
      </c>
      <c r="J3" s="71">
        <v>40360</v>
      </c>
      <c r="K3" s="71">
        <v>40391</v>
      </c>
      <c r="L3" s="71">
        <v>40422</v>
      </c>
      <c r="M3" s="71">
        <v>40452</v>
      </c>
      <c r="N3" s="71">
        <v>40483</v>
      </c>
      <c r="O3" s="71">
        <v>40513</v>
      </c>
      <c r="P3" s="71">
        <v>40544</v>
      </c>
      <c r="Q3" s="71">
        <v>40575</v>
      </c>
      <c r="R3" s="71">
        <v>40603</v>
      </c>
      <c r="S3" s="71">
        <v>40634</v>
      </c>
      <c r="T3" s="71">
        <v>40664</v>
      </c>
      <c r="U3" s="71">
        <v>40695</v>
      </c>
      <c r="V3" s="71">
        <v>40725</v>
      </c>
      <c r="W3" s="71">
        <v>40756</v>
      </c>
      <c r="X3" s="71">
        <v>40787</v>
      </c>
      <c r="Y3" s="71">
        <v>40817</v>
      </c>
      <c r="Z3" s="71">
        <v>40848</v>
      </c>
      <c r="AA3" s="71">
        <v>40878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</row>
    <row r="4" spans="1:98" ht="13.5" thickTop="1">
      <c r="A4" s="18" t="s">
        <v>171</v>
      </c>
      <c r="B4" s="63" t="s">
        <v>123</v>
      </c>
      <c r="C4" s="39">
        <v>1.27</v>
      </c>
      <c r="D4" s="39">
        <v>1.33</v>
      </c>
      <c r="E4" s="39">
        <v>1.275</v>
      </c>
      <c r="F4" s="39">
        <v>1.18</v>
      </c>
      <c r="G4" s="39">
        <v>1.345</v>
      </c>
      <c r="H4" s="39">
        <v>1.315</v>
      </c>
      <c r="I4" s="39">
        <v>1.27</v>
      </c>
      <c r="J4" s="39">
        <v>1.295</v>
      </c>
      <c r="K4" s="39">
        <v>1.29</v>
      </c>
      <c r="L4" s="39">
        <v>1.2275</v>
      </c>
      <c r="M4" s="39">
        <v>1.33</v>
      </c>
      <c r="N4" s="39">
        <v>1.29</v>
      </c>
      <c r="O4" s="39">
        <v>1.21</v>
      </c>
      <c r="P4" s="39">
        <v>1.15</v>
      </c>
      <c r="Q4" s="39">
        <v>1.18</v>
      </c>
      <c r="R4" s="39">
        <v>1.165</v>
      </c>
      <c r="S4" s="39">
        <v>1.27</v>
      </c>
      <c r="T4" s="39">
        <v>1.29</v>
      </c>
      <c r="U4" s="39">
        <v>1.265</v>
      </c>
      <c r="V4" s="39">
        <v>1.31</v>
      </c>
      <c r="W4" s="39">
        <v>1.32</v>
      </c>
      <c r="X4" s="39">
        <v>1.26</v>
      </c>
      <c r="Y4" s="39">
        <v>1.295</v>
      </c>
      <c r="Z4" s="39">
        <v>1.28</v>
      </c>
      <c r="AA4" s="39">
        <v>1.22</v>
      </c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</row>
    <row r="5" spans="1:98" ht="12.75">
      <c r="A5" s="18" t="s">
        <v>387</v>
      </c>
      <c r="B5" s="20" t="s">
        <v>390</v>
      </c>
      <c r="C5" s="39">
        <v>1.52</v>
      </c>
      <c r="D5" s="39">
        <v>1.53</v>
      </c>
      <c r="E5" s="39">
        <v>1.69</v>
      </c>
      <c r="F5" s="39">
        <v>1.62</v>
      </c>
      <c r="G5" s="39">
        <v>1.6</v>
      </c>
      <c r="H5" s="39">
        <v>1.68</v>
      </c>
      <c r="I5" s="39">
        <v>1.55</v>
      </c>
      <c r="J5" s="39">
        <v>1.6</v>
      </c>
      <c r="K5" s="39">
        <v>1.745</v>
      </c>
      <c r="L5" s="39">
        <v>1.555</v>
      </c>
      <c r="M5" s="39">
        <v>1.59</v>
      </c>
      <c r="N5" s="39">
        <v>1.62</v>
      </c>
      <c r="O5" s="39">
        <v>1.56</v>
      </c>
      <c r="P5" s="39">
        <v>1.65</v>
      </c>
      <c r="Q5" s="39">
        <v>1.74</v>
      </c>
      <c r="R5" s="39">
        <v>1.73</v>
      </c>
      <c r="S5" s="39">
        <v>1.74</v>
      </c>
      <c r="T5" s="39">
        <v>1.82</v>
      </c>
      <c r="U5" s="39">
        <v>1.79</v>
      </c>
      <c r="V5" s="39">
        <v>2.09</v>
      </c>
      <c r="W5" s="39">
        <v>2.07</v>
      </c>
      <c r="X5" s="39">
        <v>1.81</v>
      </c>
      <c r="Y5" s="39">
        <v>1.81</v>
      </c>
      <c r="Z5" s="39">
        <v>1.87</v>
      </c>
      <c r="AA5" s="39">
        <v>1.82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</row>
    <row r="6" spans="1:98" ht="12.75">
      <c r="A6" s="18" t="s">
        <v>237</v>
      </c>
      <c r="B6" s="63" t="s">
        <v>126</v>
      </c>
      <c r="C6" s="39">
        <v>2.22</v>
      </c>
      <c r="D6" s="39">
        <v>2.47</v>
      </c>
      <c r="E6" s="39">
        <v>2.54</v>
      </c>
      <c r="F6" s="39">
        <v>2.505</v>
      </c>
      <c r="G6" s="39">
        <v>2.215</v>
      </c>
      <c r="H6" s="39">
        <v>2.38</v>
      </c>
      <c r="I6" s="39">
        <v>2.445</v>
      </c>
      <c r="J6" s="39">
        <v>2.245</v>
      </c>
      <c r="K6" s="39">
        <v>2.255</v>
      </c>
      <c r="L6" s="39">
        <v>2.2225</v>
      </c>
      <c r="M6" s="39">
        <v>2.13</v>
      </c>
      <c r="N6" s="39">
        <v>2.23</v>
      </c>
      <c r="O6" s="39">
        <v>2.43</v>
      </c>
      <c r="P6" s="39">
        <v>2.48</v>
      </c>
      <c r="Q6" s="39">
        <v>2.8</v>
      </c>
      <c r="R6" s="39">
        <v>2.465</v>
      </c>
      <c r="S6" s="39">
        <v>2.255</v>
      </c>
      <c r="T6" s="39">
        <v>2.72</v>
      </c>
      <c r="U6" s="39">
        <v>2.87</v>
      </c>
      <c r="V6" s="39">
        <v>2.835</v>
      </c>
      <c r="W6" s="39">
        <v>2.89</v>
      </c>
      <c r="X6" s="39">
        <v>2.795</v>
      </c>
      <c r="Y6" s="39">
        <v>2.725</v>
      </c>
      <c r="Z6" s="39">
        <v>2.655</v>
      </c>
      <c r="AA6" s="39">
        <v>2.69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</row>
    <row r="7" spans="1:98" ht="12.75">
      <c r="A7" s="18" t="s">
        <v>170</v>
      </c>
      <c r="B7" s="20" t="s">
        <v>172</v>
      </c>
      <c r="C7" s="39">
        <v>0.95</v>
      </c>
      <c r="D7" s="39">
        <v>1.14</v>
      </c>
      <c r="E7" s="39">
        <v>1.265</v>
      </c>
      <c r="F7" s="39">
        <v>1.325</v>
      </c>
      <c r="G7" s="39">
        <v>0.87</v>
      </c>
      <c r="H7" s="39">
        <v>1.065</v>
      </c>
      <c r="I7" s="39">
        <v>1.175</v>
      </c>
      <c r="J7" s="39">
        <v>0.95</v>
      </c>
      <c r="K7" s="39">
        <v>0.965</v>
      </c>
      <c r="L7" s="39">
        <v>0.995</v>
      </c>
      <c r="M7" s="39">
        <v>0.8</v>
      </c>
      <c r="N7" s="39">
        <v>0.94</v>
      </c>
      <c r="O7" s="39">
        <v>1.22</v>
      </c>
      <c r="P7" s="39">
        <v>1.33</v>
      </c>
      <c r="Q7" s="39">
        <v>1.62</v>
      </c>
      <c r="R7" s="39">
        <v>1.3</v>
      </c>
      <c r="S7" s="39">
        <v>0.985</v>
      </c>
      <c r="T7" s="39">
        <v>1.43</v>
      </c>
      <c r="U7" s="39">
        <v>1.605</v>
      </c>
      <c r="V7" s="39">
        <v>1.525</v>
      </c>
      <c r="W7" s="39">
        <v>1.57</v>
      </c>
      <c r="X7" s="39">
        <v>1.535</v>
      </c>
      <c r="Y7" s="39">
        <v>1.43</v>
      </c>
      <c r="Z7" s="39">
        <v>1.375</v>
      </c>
      <c r="AA7" s="39">
        <v>1.47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</row>
    <row r="8" spans="1:98" ht="12.75">
      <c r="A8" s="18" t="s">
        <v>168</v>
      </c>
      <c r="B8" s="20" t="s">
        <v>169</v>
      </c>
      <c r="C8" s="39">
        <v>1.3242756535070566</v>
      </c>
      <c r="D8" s="39">
        <v>1.3661086726944016</v>
      </c>
      <c r="E8" s="39">
        <v>1.399648300442774</v>
      </c>
      <c r="F8" s="39">
        <v>1.385884157036929</v>
      </c>
      <c r="G8" s="39">
        <v>1.4170080315798137</v>
      </c>
      <c r="H8" s="39">
        <v>1.450266693293995</v>
      </c>
      <c r="I8" s="39">
        <v>1.350695940645004</v>
      </c>
      <c r="J8" s="39">
        <v>1.3485119515642638</v>
      </c>
      <c r="K8" s="39">
        <v>1.3985126814280504</v>
      </c>
      <c r="L8" s="39">
        <v>1.388629949544981</v>
      </c>
      <c r="M8" s="39">
        <v>1.3662425165539303</v>
      </c>
      <c r="N8" s="39">
        <v>1.3827703873658805</v>
      </c>
      <c r="O8" s="39">
        <v>1.3692181379910011</v>
      </c>
      <c r="P8" s="39">
        <v>1.3554188225128565</v>
      </c>
      <c r="Q8" s="39">
        <v>1.4149896053716344</v>
      </c>
      <c r="R8" s="39">
        <v>1.3596262898895075</v>
      </c>
      <c r="S8" s="39">
        <v>1.3795427960735014</v>
      </c>
      <c r="T8" s="39">
        <v>1.3947142981719414</v>
      </c>
      <c r="U8" s="39">
        <v>1.3492263559152828</v>
      </c>
      <c r="V8" s="39">
        <v>1.3463833508819598</v>
      </c>
      <c r="W8" s="39">
        <v>1.4134894808238119</v>
      </c>
      <c r="X8" s="39">
        <v>1.3579342330539643</v>
      </c>
      <c r="Y8" s="39">
        <v>1.3560892441935122</v>
      </c>
      <c r="Z8" s="39">
        <v>1.3496029765211324</v>
      </c>
      <c r="AA8" s="39">
        <v>1.3559524060518784</v>
      </c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</row>
    <row r="9" spans="1:98" ht="13.5" thickBot="1">
      <c r="A9" s="18" t="s">
        <v>388</v>
      </c>
      <c r="B9" s="20" t="s">
        <v>389</v>
      </c>
      <c r="C9" s="39"/>
      <c r="D9" s="39">
        <v>1.23</v>
      </c>
      <c r="E9" s="39">
        <v>1.28</v>
      </c>
      <c r="F9" s="39">
        <v>1.29</v>
      </c>
      <c r="G9" s="39">
        <v>1.32</v>
      </c>
      <c r="H9" s="39">
        <v>1.33</v>
      </c>
      <c r="I9" s="39">
        <v>1.28</v>
      </c>
      <c r="J9" s="39">
        <v>1.19</v>
      </c>
      <c r="K9" s="39">
        <v>1.29</v>
      </c>
      <c r="L9" s="39">
        <v>1.23</v>
      </c>
      <c r="M9" s="39">
        <v>1.36</v>
      </c>
      <c r="N9" s="39">
        <v>1.29</v>
      </c>
      <c r="O9" s="39">
        <v>1.21</v>
      </c>
      <c r="P9" s="39">
        <v>1.2</v>
      </c>
      <c r="Q9" s="39">
        <v>1.19</v>
      </c>
      <c r="R9" s="39">
        <v>1.18</v>
      </c>
      <c r="S9" s="39">
        <v>1.27</v>
      </c>
      <c r="T9" s="39">
        <v>1.31</v>
      </c>
      <c r="U9" s="39">
        <v>1.26</v>
      </c>
      <c r="V9" s="39">
        <v>1.28</v>
      </c>
      <c r="W9" s="39">
        <v>1.27</v>
      </c>
      <c r="X9" s="39">
        <v>1.27</v>
      </c>
      <c r="Y9" s="39">
        <v>1.25</v>
      </c>
      <c r="Z9" s="39">
        <v>1.28</v>
      </c>
      <c r="AA9" s="39">
        <v>1.23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</row>
    <row r="10" spans="1:98" s="70" customFormat="1" ht="12.75">
      <c r="A10" s="132" t="s">
        <v>53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</row>
  </sheetData>
  <mergeCells count="3">
    <mergeCell ref="A1:CT1"/>
    <mergeCell ref="A2:CT2"/>
    <mergeCell ref="A10:CT10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K6"/>
  <sheetViews>
    <sheetView workbookViewId="0" topLeftCell="A1">
      <selection activeCell="D41" sqref="D41"/>
    </sheetView>
  </sheetViews>
  <sheetFormatPr defaultColWidth="9.140625" defaultRowHeight="12.75"/>
  <cols>
    <col min="1" max="1" width="25.57421875" style="5" customWidth="1"/>
    <col min="2" max="2" width="39.57421875" style="5" bestFit="1" customWidth="1"/>
    <col min="3" max="16384" width="9.140625" style="5" customWidth="1"/>
  </cols>
  <sheetData>
    <row r="1" spans="1:11" ht="12.75">
      <c r="A1" s="133" t="s">
        <v>393</v>
      </c>
      <c r="B1" s="134"/>
      <c r="C1" s="134"/>
      <c r="D1" s="134"/>
      <c r="E1" s="134"/>
      <c r="F1" s="134"/>
      <c r="G1" s="134"/>
      <c r="H1" s="144"/>
      <c r="I1" s="144"/>
      <c r="J1" s="144"/>
      <c r="K1" s="144"/>
    </row>
    <row r="2" spans="1:11" ht="12.75">
      <c r="A2" s="154" t="s">
        <v>394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3.5" thickBot="1">
      <c r="A3" s="9"/>
      <c r="B3" s="9"/>
      <c r="C3" s="8" t="s">
        <v>395</v>
      </c>
      <c r="D3" s="8" t="s">
        <v>396</v>
      </c>
      <c r="E3" s="8" t="s">
        <v>397</v>
      </c>
      <c r="F3" s="8" t="s">
        <v>30</v>
      </c>
      <c r="G3" s="8" t="s">
        <v>31</v>
      </c>
      <c r="H3" s="8" t="s">
        <v>32</v>
      </c>
      <c r="I3" s="8" t="s">
        <v>154</v>
      </c>
      <c r="J3" s="8" t="s">
        <v>185</v>
      </c>
      <c r="K3" s="8" t="s">
        <v>191</v>
      </c>
    </row>
    <row r="4" spans="1:11" ht="13.5" thickTop="1">
      <c r="A4" s="36" t="s">
        <v>127</v>
      </c>
      <c r="B4" s="37" t="s">
        <v>128</v>
      </c>
      <c r="C4" s="39">
        <v>0.93</v>
      </c>
      <c r="D4" s="39">
        <v>0.76</v>
      </c>
      <c r="E4" s="39">
        <v>0.5</v>
      </c>
      <c r="F4" s="39">
        <v>0.571062759</v>
      </c>
      <c r="G4" s="39">
        <v>0.934468148</v>
      </c>
      <c r="H4" s="39">
        <v>0.781683315</v>
      </c>
      <c r="I4" s="39">
        <v>0.727257782</v>
      </c>
      <c r="J4" s="39">
        <v>0.783114644</v>
      </c>
      <c r="K4" s="39">
        <v>0.629346372</v>
      </c>
    </row>
    <row r="5" spans="1:11" ht="13.5" thickBot="1">
      <c r="A5" s="36" t="s">
        <v>129</v>
      </c>
      <c r="B5" s="38" t="s">
        <v>130</v>
      </c>
      <c r="C5" s="39">
        <v>4.44</v>
      </c>
      <c r="D5" s="39">
        <v>4.6</v>
      </c>
      <c r="E5" s="39">
        <v>3.29</v>
      </c>
      <c r="F5" s="39">
        <v>3.133557207</v>
      </c>
      <c r="G5" s="39">
        <v>3.420520281</v>
      </c>
      <c r="H5" s="39">
        <v>3.584051749</v>
      </c>
      <c r="I5" s="39">
        <v>3.769914522</v>
      </c>
      <c r="J5" s="39">
        <v>3.717206057</v>
      </c>
      <c r="K5" s="39">
        <v>3.213031575</v>
      </c>
    </row>
    <row r="6" spans="1:11" ht="12.75">
      <c r="A6" s="132" t="s">
        <v>53</v>
      </c>
      <c r="B6" s="132"/>
      <c r="C6" s="132"/>
      <c r="D6" s="132"/>
      <c r="E6" s="132"/>
      <c r="F6" s="132"/>
      <c r="G6" s="132"/>
      <c r="H6" s="142"/>
      <c r="I6" s="142"/>
      <c r="J6" s="142"/>
      <c r="K6" s="142"/>
    </row>
  </sheetData>
  <mergeCells count="3">
    <mergeCell ref="A6:K6"/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4"/>
  <dimension ref="A1:E12"/>
  <sheetViews>
    <sheetView workbookViewId="0" topLeftCell="A1">
      <selection activeCell="D41" sqref="D41"/>
    </sheetView>
  </sheetViews>
  <sheetFormatPr defaultColWidth="9.140625" defaultRowHeight="12.75"/>
  <cols>
    <col min="1" max="1" width="28.7109375" style="0" customWidth="1"/>
    <col min="2" max="2" width="30.57421875" style="0" bestFit="1" customWidth="1"/>
    <col min="3" max="3" width="16.421875" style="0" customWidth="1"/>
    <col min="4" max="4" width="16.00390625" style="0" customWidth="1"/>
    <col min="5" max="5" width="12.57421875" style="0" bestFit="1" customWidth="1"/>
  </cols>
  <sheetData>
    <row r="1" spans="1:5" ht="12.75">
      <c r="A1" s="112" t="s">
        <v>402</v>
      </c>
      <c r="B1" s="112"/>
      <c r="C1" s="112"/>
      <c r="D1" s="112"/>
      <c r="E1" s="144"/>
    </row>
    <row r="2" spans="1:5" ht="12.75">
      <c r="A2" s="156" t="s">
        <v>403</v>
      </c>
      <c r="B2" s="156"/>
      <c r="C2" s="156"/>
      <c r="D2" s="156"/>
      <c r="E2" s="153"/>
    </row>
    <row r="3" spans="1:5" ht="13.5" thickBot="1">
      <c r="A3" s="33"/>
      <c r="B3" s="34"/>
      <c r="C3" s="26">
        <v>2009</v>
      </c>
      <c r="D3" s="26">
        <v>2010</v>
      </c>
      <c r="E3" s="8">
        <v>2011</v>
      </c>
    </row>
    <row r="4" spans="1:5" ht="13.5" thickTop="1">
      <c r="A4" s="1" t="s">
        <v>398</v>
      </c>
      <c r="B4" s="20" t="s">
        <v>404</v>
      </c>
      <c r="C4" s="25">
        <v>92570323.61</v>
      </c>
      <c r="D4" s="25">
        <v>-32032260.54</v>
      </c>
      <c r="E4" s="15">
        <v>-582255943.2</v>
      </c>
    </row>
    <row r="5" spans="1:5" ht="12.75">
      <c r="A5" s="1" t="s">
        <v>133</v>
      </c>
      <c r="B5" s="20" t="s">
        <v>405</v>
      </c>
      <c r="C5" s="25">
        <v>840663.4338</v>
      </c>
      <c r="D5" s="25">
        <v>107947086.3</v>
      </c>
      <c r="E5" s="15">
        <v>-87416972.67</v>
      </c>
    </row>
    <row r="6" spans="1:5" ht="12.75">
      <c r="A6" s="1" t="s">
        <v>135</v>
      </c>
      <c r="B6" s="20" t="s">
        <v>406</v>
      </c>
      <c r="C6" s="25">
        <v>15143043.73</v>
      </c>
      <c r="D6" s="25">
        <v>43369164.17</v>
      </c>
      <c r="E6" s="15">
        <v>-8711386.77</v>
      </c>
    </row>
    <row r="7" spans="1:5" ht="12.75">
      <c r="A7" s="1" t="s">
        <v>137</v>
      </c>
      <c r="B7" s="20" t="s">
        <v>407</v>
      </c>
      <c r="C7" s="25">
        <v>43322049.85</v>
      </c>
      <c r="D7" s="25">
        <v>106176072.1</v>
      </c>
      <c r="E7" s="15">
        <v>-31008189.14</v>
      </c>
    </row>
    <row r="8" spans="1:5" ht="12.75">
      <c r="A8" s="1" t="s">
        <v>139</v>
      </c>
      <c r="B8" s="20" t="s">
        <v>142</v>
      </c>
      <c r="C8" s="25">
        <v>-19935369.32</v>
      </c>
      <c r="D8" s="25">
        <v>-11359959.78</v>
      </c>
      <c r="E8" s="15">
        <v>-75265384.22</v>
      </c>
    </row>
    <row r="9" spans="1:5" ht="12.75">
      <c r="A9" s="1" t="s">
        <v>399</v>
      </c>
      <c r="B9" s="20" t="s">
        <v>408</v>
      </c>
      <c r="C9" s="25">
        <v>-106862012.3</v>
      </c>
      <c r="D9" s="25">
        <v>23818855.7</v>
      </c>
      <c r="E9" s="15">
        <v>-40404626.81</v>
      </c>
    </row>
    <row r="10" spans="1:5" ht="12.75">
      <c r="A10" s="1" t="s">
        <v>400</v>
      </c>
      <c r="B10" s="20" t="s">
        <v>409</v>
      </c>
      <c r="C10" s="25">
        <v>21295117.4</v>
      </c>
      <c r="D10" s="25">
        <v>53003089.51</v>
      </c>
      <c r="E10" s="15">
        <v>153179598.5</v>
      </c>
    </row>
    <row r="11" spans="1:5" ht="13.5" thickBot="1">
      <c r="A11" s="1" t="s">
        <v>401</v>
      </c>
      <c r="B11" s="20" t="s">
        <v>410</v>
      </c>
      <c r="C11" s="25">
        <v>0</v>
      </c>
      <c r="D11" s="25">
        <v>0</v>
      </c>
      <c r="E11" s="15">
        <v>165503647</v>
      </c>
    </row>
    <row r="12" spans="1:5" ht="12.75">
      <c r="A12" s="157" t="s">
        <v>20</v>
      </c>
      <c r="B12" s="157"/>
      <c r="C12" s="157"/>
      <c r="D12" s="157"/>
      <c r="E12" s="142"/>
    </row>
  </sheetData>
  <mergeCells count="3">
    <mergeCell ref="A2:E2"/>
    <mergeCell ref="A1:E1"/>
    <mergeCell ref="A12:E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C3" sqref="C3:I6"/>
    </sheetView>
  </sheetViews>
  <sheetFormatPr defaultColWidth="9.140625" defaultRowHeight="12.75"/>
  <cols>
    <col min="1" max="1" width="18.421875" style="98" bestFit="1" customWidth="1"/>
    <col min="2" max="2" width="20.7109375" style="98" bestFit="1" customWidth="1"/>
    <col min="3" max="3" width="7.28125" style="98" customWidth="1"/>
    <col min="4" max="16384" width="9.140625" style="98" customWidth="1"/>
  </cols>
  <sheetData>
    <row r="1" spans="1:9" ht="13.5" thickBot="1">
      <c r="A1" s="129" t="s">
        <v>493</v>
      </c>
      <c r="B1" s="129"/>
      <c r="C1" s="129"/>
      <c r="D1" s="129"/>
      <c r="E1" s="129"/>
      <c r="F1" s="129"/>
      <c r="G1" s="129"/>
      <c r="H1" s="129"/>
      <c r="I1" s="129"/>
    </row>
    <row r="2" spans="1:9" ht="13.5" thickBot="1">
      <c r="A2" s="128" t="s">
        <v>494</v>
      </c>
      <c r="B2" s="128"/>
      <c r="C2" s="128"/>
      <c r="D2" s="128"/>
      <c r="E2" s="128"/>
      <c r="F2" s="128"/>
      <c r="G2" s="128"/>
      <c r="H2" s="128"/>
      <c r="I2" s="128"/>
    </row>
    <row r="3" spans="1:9" ht="13.5" thickBot="1">
      <c r="A3" s="104"/>
      <c r="B3" s="104"/>
      <c r="C3" s="172">
        <v>2005</v>
      </c>
      <c r="D3" s="172">
        <v>2006</v>
      </c>
      <c r="E3" s="172">
        <v>2007</v>
      </c>
      <c r="F3" s="172">
        <v>2008</v>
      </c>
      <c r="G3" s="172">
        <v>2009</v>
      </c>
      <c r="H3" s="172">
        <v>2010</v>
      </c>
      <c r="I3" s="172">
        <v>2011</v>
      </c>
    </row>
    <row r="4" spans="1:9" ht="14.25" customHeight="1" thickTop="1">
      <c r="A4" s="107" t="s">
        <v>495</v>
      </c>
      <c r="B4" s="108" t="s">
        <v>496</v>
      </c>
      <c r="C4" s="171">
        <v>6.3</v>
      </c>
      <c r="D4" s="171">
        <v>3.3</v>
      </c>
      <c r="E4" s="171">
        <v>4.3</v>
      </c>
      <c r="F4" s="171">
        <v>3.3</v>
      </c>
      <c r="G4" s="171">
        <v>1.4</v>
      </c>
      <c r="H4" s="171">
        <v>2.2</v>
      </c>
      <c r="I4" s="171">
        <v>-1.6</v>
      </c>
    </row>
    <row r="5" spans="1:9" s="109" customFormat="1" ht="12.75">
      <c r="A5" s="102" t="s">
        <v>497</v>
      </c>
      <c r="B5" s="105" t="s">
        <v>498</v>
      </c>
      <c r="C5" s="171">
        <v>5.2</v>
      </c>
      <c r="D5" s="171">
        <v>6.1</v>
      </c>
      <c r="E5" s="171">
        <v>8.9</v>
      </c>
      <c r="F5" s="171">
        <v>3.6</v>
      </c>
      <c r="G5" s="171">
        <v>-0.4</v>
      </c>
      <c r="H5" s="171">
        <v>5.8</v>
      </c>
      <c r="I5" s="171">
        <v>0.8</v>
      </c>
    </row>
    <row r="6" spans="1:9" ht="12.75">
      <c r="A6" s="102" t="s">
        <v>499</v>
      </c>
      <c r="B6" s="105" t="s">
        <v>500</v>
      </c>
      <c r="C6" s="171">
        <v>2.8</v>
      </c>
      <c r="D6" s="171">
        <v>4.5</v>
      </c>
      <c r="E6" s="171">
        <v>2.8</v>
      </c>
      <c r="F6" s="171">
        <v>4.6</v>
      </c>
      <c r="G6" s="171">
        <v>1.6</v>
      </c>
      <c r="H6" s="171">
        <v>1</v>
      </c>
      <c r="I6" s="171">
        <v>3.9</v>
      </c>
    </row>
    <row r="7" spans="1:9" ht="12.75">
      <c r="A7" s="126" t="s">
        <v>501</v>
      </c>
      <c r="B7" s="126"/>
      <c r="C7" s="126"/>
      <c r="D7" s="126"/>
      <c r="E7" s="126"/>
      <c r="F7" s="126"/>
      <c r="G7" s="126"/>
      <c r="H7" s="126"/>
      <c r="I7" s="126"/>
    </row>
  </sheetData>
  <mergeCells count="3">
    <mergeCell ref="A1:I1"/>
    <mergeCell ref="A2:I2"/>
    <mergeCell ref="A7:I7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5"/>
  <dimension ref="A1:E30"/>
  <sheetViews>
    <sheetView workbookViewId="0" topLeftCell="A1">
      <selection activeCell="D41" sqref="D41"/>
    </sheetView>
  </sheetViews>
  <sheetFormatPr defaultColWidth="9.140625" defaultRowHeight="12.75"/>
  <cols>
    <col min="1" max="1" width="30.00390625" style="5" bestFit="1" customWidth="1"/>
    <col min="2" max="2" width="29.28125" style="5" bestFit="1" customWidth="1"/>
    <col min="3" max="3" width="14.7109375" style="5" customWidth="1"/>
    <col min="4" max="4" width="16.57421875" style="5" customWidth="1"/>
    <col min="5" max="5" width="11.57421875" style="5" customWidth="1"/>
    <col min="6" max="16384" width="9.140625" style="5" customWidth="1"/>
  </cols>
  <sheetData>
    <row r="1" spans="1:5" ht="12.75">
      <c r="A1" s="135" t="s">
        <v>412</v>
      </c>
      <c r="B1" s="136"/>
      <c r="C1" s="136"/>
      <c r="D1" s="136"/>
      <c r="E1" s="159"/>
    </row>
    <row r="2" spans="1:5" ht="12.75">
      <c r="A2" s="154" t="s">
        <v>411</v>
      </c>
      <c r="B2" s="158"/>
      <c r="C2" s="158"/>
      <c r="D2" s="158"/>
      <c r="E2" s="153"/>
    </row>
    <row r="3" spans="1:5" ht="13.5" thickBot="1">
      <c r="A3" s="9"/>
      <c r="B3" s="9"/>
      <c r="C3" s="8" t="s">
        <v>141</v>
      </c>
      <c r="D3" s="8" t="s">
        <v>173</v>
      </c>
      <c r="E3" s="8" t="s">
        <v>415</v>
      </c>
    </row>
    <row r="4" spans="1:5" ht="13.5" thickTop="1">
      <c r="A4" s="18" t="s">
        <v>413</v>
      </c>
      <c r="B4" s="21" t="s">
        <v>417</v>
      </c>
      <c r="C4" s="10"/>
      <c r="D4" s="10">
        <v>0.0521</v>
      </c>
      <c r="E4" s="32">
        <v>0.046</v>
      </c>
    </row>
    <row r="5" spans="1:5" ht="12.75">
      <c r="A5" s="18" t="s">
        <v>140</v>
      </c>
      <c r="B5" s="19" t="s">
        <v>12</v>
      </c>
      <c r="C5" s="10">
        <v>0.0309</v>
      </c>
      <c r="D5" s="10">
        <v>0.01</v>
      </c>
      <c r="E5" s="32">
        <v>-0.014</v>
      </c>
    </row>
    <row r="6" spans="1:5" ht="12.75">
      <c r="A6" s="18" t="s">
        <v>139</v>
      </c>
      <c r="B6" s="19" t="s">
        <v>142</v>
      </c>
      <c r="C6" s="10">
        <v>0.1177</v>
      </c>
      <c r="D6" s="10">
        <v>0.049</v>
      </c>
      <c r="E6" s="32">
        <v>-0.079</v>
      </c>
    </row>
    <row r="7" spans="1:5" ht="12.75">
      <c r="A7" s="18" t="s">
        <v>137</v>
      </c>
      <c r="B7" s="19" t="s">
        <v>138</v>
      </c>
      <c r="C7" s="10">
        <v>0.1171</v>
      </c>
      <c r="D7" s="10">
        <v>0.045</v>
      </c>
      <c r="E7" s="32">
        <v>-0.032</v>
      </c>
    </row>
    <row r="8" spans="1:5" ht="12.75">
      <c r="A8" s="18" t="s">
        <v>135</v>
      </c>
      <c r="B8" s="19" t="s">
        <v>136</v>
      </c>
      <c r="C8" s="10">
        <v>0.2588</v>
      </c>
      <c r="D8" s="10">
        <v>0.134</v>
      </c>
      <c r="E8" s="32">
        <v>-0.08</v>
      </c>
    </row>
    <row r="9" spans="1:5" ht="12.75">
      <c r="A9" s="18" t="s">
        <v>133</v>
      </c>
      <c r="B9" s="19" t="s">
        <v>134</v>
      </c>
      <c r="C9" s="10">
        <v>0.0223</v>
      </c>
      <c r="D9" s="10">
        <v>0.025</v>
      </c>
      <c r="E9" s="32">
        <v>-0.004</v>
      </c>
    </row>
    <row r="10" spans="1:5" ht="12.75">
      <c r="A10" s="18" t="s">
        <v>131</v>
      </c>
      <c r="B10" s="19" t="s">
        <v>132</v>
      </c>
      <c r="C10" s="10">
        <v>0.0232</v>
      </c>
      <c r="D10" s="10">
        <v>0.011</v>
      </c>
      <c r="E10" s="32">
        <v>0.01</v>
      </c>
    </row>
    <row r="11" spans="1:5" ht="13.5" thickBot="1">
      <c r="A11" s="18" t="s">
        <v>414</v>
      </c>
      <c r="B11" s="73" t="s">
        <v>416</v>
      </c>
      <c r="C11" s="10"/>
      <c r="D11" s="10"/>
      <c r="E11" s="32">
        <v>0.005</v>
      </c>
    </row>
    <row r="12" spans="1:5" ht="12.75">
      <c r="A12" s="132" t="s">
        <v>53</v>
      </c>
      <c r="B12" s="132"/>
      <c r="C12" s="132"/>
      <c r="D12" s="132"/>
      <c r="E12" s="142"/>
    </row>
    <row r="30" ht="12.75">
      <c r="B30" s="5" t="s">
        <v>143</v>
      </c>
    </row>
  </sheetData>
  <mergeCells count="3">
    <mergeCell ref="A12:E12"/>
    <mergeCell ref="A2:E2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6"/>
  <dimension ref="A1:AA12"/>
  <sheetViews>
    <sheetView workbookViewId="0" topLeftCell="A1">
      <selection activeCell="D41" sqref="D41"/>
    </sheetView>
  </sheetViews>
  <sheetFormatPr defaultColWidth="9.140625" defaultRowHeight="12.75"/>
  <cols>
    <col min="1" max="2" width="27.140625" style="5" bestFit="1" customWidth="1"/>
    <col min="3" max="3" width="9.140625" style="5" customWidth="1"/>
    <col min="4" max="4" width="10.421875" style="5" customWidth="1"/>
    <col min="5" max="5" width="15.28125" style="5" customWidth="1"/>
    <col min="6" max="19" width="9.140625" style="5" customWidth="1"/>
    <col min="20" max="20" width="10.00390625" style="5" customWidth="1"/>
    <col min="21" max="16384" width="9.140625" style="5" customWidth="1"/>
  </cols>
  <sheetData>
    <row r="1" spans="1:27" ht="12.75">
      <c r="A1" s="133" t="s">
        <v>423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12.75">
      <c r="A2" s="147" t="s">
        <v>424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7" s="76" customFormat="1" ht="12.75">
      <c r="A3" s="75"/>
      <c r="B3" s="75"/>
      <c r="C3" s="160" t="s">
        <v>422</v>
      </c>
      <c r="D3" s="160"/>
      <c r="E3" s="160"/>
      <c r="F3" s="161" t="s">
        <v>428</v>
      </c>
      <c r="G3" s="160"/>
      <c r="H3" s="162"/>
      <c r="I3" s="161" t="s">
        <v>429</v>
      </c>
      <c r="J3" s="160"/>
      <c r="K3" s="162"/>
      <c r="L3" s="161" t="s">
        <v>430</v>
      </c>
      <c r="M3" s="160"/>
      <c r="N3" s="162"/>
      <c r="O3" s="160" t="s">
        <v>431</v>
      </c>
      <c r="P3" s="160"/>
      <c r="Q3" s="160"/>
      <c r="R3" s="161" t="s">
        <v>432</v>
      </c>
      <c r="S3" s="160"/>
      <c r="T3" s="162"/>
      <c r="U3" s="160" t="s">
        <v>433</v>
      </c>
      <c r="V3" s="160"/>
      <c r="W3" s="160"/>
      <c r="X3" s="161" t="s">
        <v>434</v>
      </c>
      <c r="Y3" s="160"/>
      <c r="Z3" s="160"/>
      <c r="AA3" s="75"/>
    </row>
    <row r="4" spans="1:26" ht="13.5" thickBot="1">
      <c r="A4" s="24"/>
      <c r="B4" s="24"/>
      <c r="C4" s="8">
        <v>2009</v>
      </c>
      <c r="D4" s="8">
        <v>2010</v>
      </c>
      <c r="E4" s="8">
        <v>2011</v>
      </c>
      <c r="F4" s="77">
        <v>2009</v>
      </c>
      <c r="G4" s="8">
        <v>2010</v>
      </c>
      <c r="H4" s="81">
        <v>2011</v>
      </c>
      <c r="I4" s="8">
        <v>2009</v>
      </c>
      <c r="J4" s="8">
        <v>2010</v>
      </c>
      <c r="K4" s="8">
        <v>2011</v>
      </c>
      <c r="L4" s="77">
        <v>2009</v>
      </c>
      <c r="M4" s="8">
        <v>2010</v>
      </c>
      <c r="N4" s="81">
        <v>2011</v>
      </c>
      <c r="O4" s="8">
        <v>2009</v>
      </c>
      <c r="P4" s="8">
        <v>2010</v>
      </c>
      <c r="Q4" s="8">
        <v>2011</v>
      </c>
      <c r="R4" s="77">
        <v>2009</v>
      </c>
      <c r="S4" s="8">
        <v>2010</v>
      </c>
      <c r="T4" s="81">
        <v>2011</v>
      </c>
      <c r="U4" s="8">
        <v>2009</v>
      </c>
      <c r="V4" s="8">
        <v>2010</v>
      </c>
      <c r="W4" s="8">
        <v>2011</v>
      </c>
      <c r="X4" s="77">
        <v>2009</v>
      </c>
      <c r="Y4" s="8">
        <v>2010</v>
      </c>
      <c r="Z4" s="8">
        <v>2011</v>
      </c>
    </row>
    <row r="5" spans="1:26" ht="13.5" thickTop="1">
      <c r="A5" s="18" t="s">
        <v>418</v>
      </c>
      <c r="B5" s="20" t="s">
        <v>229</v>
      </c>
      <c r="C5" s="10">
        <v>0.3576</v>
      </c>
      <c r="D5" s="10">
        <v>0.4525</v>
      </c>
      <c r="E5" s="10">
        <v>0.5167</v>
      </c>
      <c r="F5" s="78"/>
      <c r="G5" s="23"/>
      <c r="H5" s="82">
        <v>0.3571</v>
      </c>
      <c r="I5" s="10">
        <v>0.2121</v>
      </c>
      <c r="J5" s="10">
        <v>0.2101</v>
      </c>
      <c r="K5" s="10">
        <v>0.1963</v>
      </c>
      <c r="L5" s="78">
        <v>0.1808</v>
      </c>
      <c r="M5" s="23">
        <v>0.1236</v>
      </c>
      <c r="N5" s="82">
        <v>0.4048</v>
      </c>
      <c r="O5" s="10">
        <v>0.2232</v>
      </c>
      <c r="P5" s="10">
        <v>0.1804</v>
      </c>
      <c r="Q5" s="10">
        <v>0.2545</v>
      </c>
      <c r="R5" s="78">
        <v>0.0801</v>
      </c>
      <c r="S5" s="23">
        <v>0.0631</v>
      </c>
      <c r="T5" s="82">
        <v>0.1259</v>
      </c>
      <c r="U5" s="10">
        <v>0.3104</v>
      </c>
      <c r="V5" s="10">
        <v>0.3538</v>
      </c>
      <c r="W5" s="10">
        <v>0.3444</v>
      </c>
      <c r="X5" s="78">
        <v>0.1854</v>
      </c>
      <c r="Y5" s="23">
        <v>0.2405</v>
      </c>
      <c r="Z5" s="23">
        <v>0.1001</v>
      </c>
    </row>
    <row r="6" spans="1:26" ht="12.75">
      <c r="A6" s="18" t="s">
        <v>144</v>
      </c>
      <c r="B6" s="20" t="s">
        <v>228</v>
      </c>
      <c r="C6" s="10">
        <v>0.5764</v>
      </c>
      <c r="D6" s="10">
        <v>0.473</v>
      </c>
      <c r="E6" s="10">
        <v>0.4059</v>
      </c>
      <c r="F6" s="78"/>
      <c r="G6" s="23"/>
      <c r="H6" s="82">
        <v>0.5973</v>
      </c>
      <c r="I6" s="10">
        <v>0.7217</v>
      </c>
      <c r="J6" s="10">
        <v>0.7265</v>
      </c>
      <c r="K6" s="10">
        <v>0.777</v>
      </c>
      <c r="L6" s="78">
        <v>0</v>
      </c>
      <c r="M6" s="23">
        <v>0.0357</v>
      </c>
      <c r="N6" s="82">
        <v>0.0717</v>
      </c>
      <c r="O6" s="10">
        <v>0.442</v>
      </c>
      <c r="P6" s="10">
        <v>0.4212</v>
      </c>
      <c r="Q6" s="10">
        <v>0.4512</v>
      </c>
      <c r="R6" s="78">
        <v>0.0218</v>
      </c>
      <c r="S6" s="23">
        <v>0.0165</v>
      </c>
      <c r="T6" s="82">
        <v>0.0132</v>
      </c>
      <c r="U6" s="10">
        <v>0.6413</v>
      </c>
      <c r="V6" s="10">
        <v>0.5442</v>
      </c>
      <c r="W6" s="10">
        <v>0.5882</v>
      </c>
      <c r="X6" s="78">
        <v>0.1248</v>
      </c>
      <c r="Y6" s="23">
        <v>0.0707</v>
      </c>
      <c r="Z6" s="23">
        <v>0.0474</v>
      </c>
    </row>
    <row r="7" spans="1:26" ht="12.75">
      <c r="A7" s="18" t="s">
        <v>419</v>
      </c>
      <c r="B7" s="20" t="s">
        <v>425</v>
      </c>
      <c r="C7" s="10">
        <v>0.0419</v>
      </c>
      <c r="D7" s="10">
        <v>0.0549</v>
      </c>
      <c r="E7" s="10">
        <v>0.0782</v>
      </c>
      <c r="F7" s="78"/>
      <c r="G7" s="23"/>
      <c r="H7" s="82">
        <v>0.0272</v>
      </c>
      <c r="I7" s="10">
        <v>0.0113</v>
      </c>
      <c r="J7" s="10">
        <v>0.0113</v>
      </c>
      <c r="K7" s="10">
        <v>0.0003</v>
      </c>
      <c r="L7" s="78">
        <v>0.2564</v>
      </c>
      <c r="M7" s="23">
        <v>0.2593</v>
      </c>
      <c r="N7" s="82">
        <v>0.0633</v>
      </c>
      <c r="O7" s="10">
        <v>0.0199</v>
      </c>
      <c r="P7" s="10">
        <v>0.0386</v>
      </c>
      <c r="Q7" s="10">
        <v>0.0196</v>
      </c>
      <c r="R7" s="78">
        <v>0</v>
      </c>
      <c r="S7" s="23">
        <v>0.0009</v>
      </c>
      <c r="T7" s="82">
        <v>0</v>
      </c>
      <c r="U7" s="10">
        <v>0.0068</v>
      </c>
      <c r="V7" s="10">
        <v>0</v>
      </c>
      <c r="W7" s="10">
        <v>0</v>
      </c>
      <c r="X7" s="78">
        <v>0.0046</v>
      </c>
      <c r="Y7" s="23">
        <v>0</v>
      </c>
      <c r="Z7" s="23">
        <v>0.0038</v>
      </c>
    </row>
    <row r="8" spans="1:26" ht="12.75">
      <c r="A8" s="18" t="s">
        <v>222</v>
      </c>
      <c r="B8" s="20" t="s">
        <v>224</v>
      </c>
      <c r="C8" s="10">
        <v>0</v>
      </c>
      <c r="D8" s="10">
        <v>0</v>
      </c>
      <c r="E8" s="10">
        <v>0</v>
      </c>
      <c r="F8" s="78"/>
      <c r="G8" s="23"/>
      <c r="H8" s="82">
        <v>0</v>
      </c>
      <c r="I8" s="10">
        <v>0</v>
      </c>
      <c r="J8" s="10">
        <v>0</v>
      </c>
      <c r="K8" s="10">
        <v>0</v>
      </c>
      <c r="L8" s="78">
        <v>0.4042</v>
      </c>
      <c r="M8" s="23">
        <v>0.4369</v>
      </c>
      <c r="N8" s="82">
        <v>0.2618</v>
      </c>
      <c r="O8" s="10">
        <v>0.1142</v>
      </c>
      <c r="P8" s="10">
        <v>0.1244</v>
      </c>
      <c r="Q8" s="10">
        <v>0.107</v>
      </c>
      <c r="R8" s="78">
        <v>0</v>
      </c>
      <c r="S8" s="23">
        <v>0</v>
      </c>
      <c r="T8" s="82">
        <v>0.0157</v>
      </c>
      <c r="U8" s="10">
        <v>0</v>
      </c>
      <c r="V8" s="10">
        <v>0</v>
      </c>
      <c r="W8" s="10">
        <v>0</v>
      </c>
      <c r="X8" s="78">
        <v>0.0903</v>
      </c>
      <c r="Y8" s="23">
        <v>0.0195</v>
      </c>
      <c r="Z8" s="23">
        <v>0.0151</v>
      </c>
    </row>
    <row r="9" spans="1:26" ht="12.75">
      <c r="A9" s="18" t="s">
        <v>420</v>
      </c>
      <c r="B9" s="20" t="s">
        <v>426</v>
      </c>
      <c r="C9" s="10">
        <v>0.0245</v>
      </c>
      <c r="D9" s="10">
        <v>0.0211</v>
      </c>
      <c r="E9" s="10">
        <v>0</v>
      </c>
      <c r="F9" s="78"/>
      <c r="G9" s="23"/>
      <c r="H9" s="82">
        <v>0.0215</v>
      </c>
      <c r="I9" s="10">
        <v>0.055</v>
      </c>
      <c r="J9" s="10">
        <v>0.0526</v>
      </c>
      <c r="K9" s="10">
        <v>0.0287</v>
      </c>
      <c r="L9" s="78">
        <v>0.1617</v>
      </c>
      <c r="M9" s="23">
        <v>0.1466</v>
      </c>
      <c r="N9" s="82">
        <v>0.1922</v>
      </c>
      <c r="O9" s="10">
        <v>0.2019</v>
      </c>
      <c r="P9" s="10">
        <v>0.2296</v>
      </c>
      <c r="Q9" s="10">
        <v>0.1723</v>
      </c>
      <c r="R9" s="78">
        <v>0.8984</v>
      </c>
      <c r="S9" s="23">
        <v>0.9152</v>
      </c>
      <c r="T9" s="82">
        <v>0.8482</v>
      </c>
      <c r="U9" s="10">
        <v>0.0416</v>
      </c>
      <c r="V9" s="10">
        <v>0.1023</v>
      </c>
      <c r="W9" s="10">
        <v>0.0594</v>
      </c>
      <c r="X9" s="78">
        <v>0.0853</v>
      </c>
      <c r="Y9" s="23">
        <v>0.0691</v>
      </c>
      <c r="Z9" s="23">
        <v>0.0342</v>
      </c>
    </row>
    <row r="10" spans="1:26" ht="12.75">
      <c r="A10" s="18" t="s">
        <v>421</v>
      </c>
      <c r="B10" s="20" t="s">
        <v>427</v>
      </c>
      <c r="C10" s="10">
        <v>-0.0004</v>
      </c>
      <c r="D10" s="10">
        <v>-0.0015</v>
      </c>
      <c r="E10" s="10">
        <v>-0.0009</v>
      </c>
      <c r="F10" s="78"/>
      <c r="G10" s="23"/>
      <c r="H10" s="82">
        <v>-0.003</v>
      </c>
      <c r="I10" s="10">
        <v>-0.0002</v>
      </c>
      <c r="J10" s="10">
        <v>-0.0011</v>
      </c>
      <c r="K10" s="10">
        <v>-0.0027</v>
      </c>
      <c r="L10" s="78">
        <v>-0.0047</v>
      </c>
      <c r="M10" s="23">
        <v>-0.0001</v>
      </c>
      <c r="N10" s="82">
        <v>-0.0004</v>
      </c>
      <c r="O10" s="10">
        <v>-0.0021</v>
      </c>
      <c r="P10" s="10">
        <v>-0.0018</v>
      </c>
      <c r="Q10" s="10">
        <v>-0.0056</v>
      </c>
      <c r="R10" s="78">
        <v>-0.0017</v>
      </c>
      <c r="S10" s="23">
        <v>-0.0005</v>
      </c>
      <c r="T10" s="82">
        <v>-0.0012</v>
      </c>
      <c r="U10" s="10">
        <v>-0.0001</v>
      </c>
      <c r="V10" s="10">
        <v>-0.0001</v>
      </c>
      <c r="W10" s="10">
        <v>0.001</v>
      </c>
      <c r="X10" s="78">
        <v>0.0022</v>
      </c>
      <c r="Y10" s="23">
        <v>0</v>
      </c>
      <c r="Z10" s="23">
        <v>0</v>
      </c>
    </row>
    <row r="11" spans="1:26" ht="13.5" thickBot="1">
      <c r="A11" s="18" t="s">
        <v>176</v>
      </c>
      <c r="B11" s="20" t="s">
        <v>226</v>
      </c>
      <c r="C11" s="10">
        <v>0</v>
      </c>
      <c r="D11" s="10">
        <v>0.0001</v>
      </c>
      <c r="E11" s="10">
        <v>0</v>
      </c>
      <c r="F11" s="79"/>
      <c r="G11" s="80"/>
      <c r="H11" s="83">
        <v>0</v>
      </c>
      <c r="I11" s="10">
        <v>0.0001</v>
      </c>
      <c r="J11" s="10">
        <v>0.0006</v>
      </c>
      <c r="K11" s="10">
        <v>0.0005</v>
      </c>
      <c r="L11" s="79">
        <v>0.0017</v>
      </c>
      <c r="M11" s="80">
        <v>-0.002</v>
      </c>
      <c r="N11" s="83">
        <v>0.0065</v>
      </c>
      <c r="O11" s="10">
        <v>0.0009</v>
      </c>
      <c r="P11" s="10">
        <v>0.0076</v>
      </c>
      <c r="Q11" s="10">
        <v>0.001</v>
      </c>
      <c r="R11" s="79">
        <v>0.0014</v>
      </c>
      <c r="S11" s="80">
        <v>0.0048</v>
      </c>
      <c r="T11" s="83">
        <v>-0.0018</v>
      </c>
      <c r="U11" s="10">
        <v>0</v>
      </c>
      <c r="V11" s="10">
        <v>-0.0003</v>
      </c>
      <c r="W11" s="10">
        <v>0.0069</v>
      </c>
      <c r="X11" s="79">
        <v>0.5073</v>
      </c>
      <c r="Y11" s="80">
        <v>0.6002</v>
      </c>
      <c r="Z11" s="80">
        <v>0.7994</v>
      </c>
    </row>
    <row r="12" spans="1:27" ht="12.75">
      <c r="A12" s="132" t="s">
        <v>20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32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</sheetData>
  <mergeCells count="14">
    <mergeCell ref="O3:Q3"/>
    <mergeCell ref="R3:T3"/>
    <mergeCell ref="U3:W3"/>
    <mergeCell ref="X3:Z3"/>
    <mergeCell ref="A1:N1"/>
    <mergeCell ref="A2:N2"/>
    <mergeCell ref="A12:N12"/>
    <mergeCell ref="O2:AA2"/>
    <mergeCell ref="O1:AA1"/>
    <mergeCell ref="O12:AA12"/>
    <mergeCell ref="C3:E3"/>
    <mergeCell ref="F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7"/>
  <dimension ref="A1:Z11"/>
  <sheetViews>
    <sheetView workbookViewId="0" topLeftCell="A1">
      <selection activeCell="D41" sqref="D41"/>
    </sheetView>
  </sheetViews>
  <sheetFormatPr defaultColWidth="9.140625" defaultRowHeight="12.75"/>
  <cols>
    <col min="1" max="1" width="29.28125" style="0" bestFit="1" customWidth="1"/>
    <col min="2" max="2" width="27.140625" style="0" bestFit="1" customWidth="1"/>
    <col min="3" max="3" width="10.00390625" style="0" customWidth="1"/>
    <col min="7" max="7" width="11.28125" style="0" customWidth="1"/>
  </cols>
  <sheetData>
    <row r="1" spans="1:26" ht="12.75">
      <c r="A1" s="133" t="s">
        <v>435</v>
      </c>
      <c r="B1" s="134"/>
      <c r="C1" s="134"/>
      <c r="D1" s="134"/>
      <c r="E1" s="134"/>
      <c r="F1" s="134"/>
      <c r="G1" s="144"/>
      <c r="H1" s="133"/>
      <c r="I1" s="134"/>
      <c r="J1" s="134"/>
      <c r="K1" s="134"/>
      <c r="L1" s="134"/>
      <c r="M1" s="134"/>
      <c r="N1" s="144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147" t="s">
        <v>436</v>
      </c>
      <c r="B2" s="148"/>
      <c r="C2" s="148"/>
      <c r="D2" s="148"/>
      <c r="E2" s="148"/>
      <c r="F2" s="148"/>
      <c r="G2" s="149"/>
      <c r="H2" s="147"/>
      <c r="I2" s="148"/>
      <c r="J2" s="148"/>
      <c r="K2" s="148"/>
      <c r="L2" s="148"/>
      <c r="M2" s="148"/>
      <c r="N2" s="149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3.5" thickBot="1">
      <c r="A3" s="17"/>
      <c r="B3" s="17"/>
      <c r="C3" s="8" t="s">
        <v>29</v>
      </c>
      <c r="D3" s="8" t="s">
        <v>30</v>
      </c>
      <c r="E3" s="8" t="s">
        <v>31</v>
      </c>
      <c r="F3" s="8" t="s">
        <v>32</v>
      </c>
      <c r="G3" s="8" t="s">
        <v>177</v>
      </c>
      <c r="H3" s="8" t="s">
        <v>185</v>
      </c>
      <c r="I3" s="49" t="s">
        <v>191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 thickTop="1">
      <c r="A4" s="18" t="s">
        <v>174</v>
      </c>
      <c r="B4" s="19" t="s">
        <v>437</v>
      </c>
      <c r="C4" s="10">
        <v>0.213</v>
      </c>
      <c r="D4" s="10">
        <v>0.431</v>
      </c>
      <c r="E4" s="10">
        <v>0.315</v>
      </c>
      <c r="F4" s="10">
        <v>0.34</v>
      </c>
      <c r="G4" s="10">
        <v>0.308</v>
      </c>
      <c r="H4" s="22">
        <v>0.2964</v>
      </c>
      <c r="I4" s="22">
        <v>0.2884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>
      <c r="A5" s="18" t="s">
        <v>144</v>
      </c>
      <c r="B5" s="20" t="s">
        <v>228</v>
      </c>
      <c r="C5" s="10">
        <v>0.674</v>
      </c>
      <c r="D5" s="10">
        <v>0.345</v>
      </c>
      <c r="E5" s="10">
        <v>0.331</v>
      </c>
      <c r="F5" s="10">
        <v>0.312</v>
      </c>
      <c r="G5" s="10">
        <v>0.408</v>
      </c>
      <c r="H5" s="22">
        <v>0.5207</v>
      </c>
      <c r="I5" s="22">
        <v>0.5857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2.75">
      <c r="A6" s="18" t="s">
        <v>175</v>
      </c>
      <c r="B6" s="19" t="s">
        <v>438</v>
      </c>
      <c r="C6" s="10">
        <v>0.015</v>
      </c>
      <c r="D6" s="10">
        <v>0.225</v>
      </c>
      <c r="E6" s="10">
        <v>0.353</v>
      </c>
      <c r="F6" s="10">
        <v>0.358</v>
      </c>
      <c r="G6" s="10">
        <v>0.283</v>
      </c>
      <c r="H6" s="22">
        <v>0.1802</v>
      </c>
      <c r="I6" s="22">
        <v>0.1259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2.75">
      <c r="A7" s="18" t="s">
        <v>145</v>
      </c>
      <c r="B7" s="20" t="s">
        <v>439</v>
      </c>
      <c r="C7" s="10">
        <v>0.096</v>
      </c>
      <c r="D7" s="10">
        <v>0.009</v>
      </c>
      <c r="E7" s="10">
        <v>0.001</v>
      </c>
      <c r="F7" s="10">
        <v>0</v>
      </c>
      <c r="G7" s="10">
        <v>0.001</v>
      </c>
      <c r="H7" s="22">
        <v>0.0004</v>
      </c>
      <c r="I7" s="22">
        <v>0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2.75">
      <c r="A8" s="18" t="s">
        <v>176</v>
      </c>
      <c r="B8" s="19" t="s">
        <v>226</v>
      </c>
      <c r="C8" s="10">
        <v>0.091</v>
      </c>
      <c r="D8" s="10">
        <v>0.04</v>
      </c>
      <c r="E8" s="10">
        <v>0.003</v>
      </c>
      <c r="F8" s="10">
        <v>0.005</v>
      </c>
      <c r="G8" s="10">
        <v>0.003</v>
      </c>
      <c r="H8" s="22">
        <v>0.0212</v>
      </c>
      <c r="I8" s="22">
        <v>0.0027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3.5" thickBot="1">
      <c r="A9" s="18" t="s">
        <v>146</v>
      </c>
      <c r="B9" s="63" t="s">
        <v>221</v>
      </c>
      <c r="C9" s="10">
        <v>-0.089</v>
      </c>
      <c r="D9" s="10">
        <v>-0.049</v>
      </c>
      <c r="E9" s="10">
        <v>-0.003</v>
      </c>
      <c r="F9" s="10">
        <v>-0.015</v>
      </c>
      <c r="G9" s="10">
        <v>-0.003</v>
      </c>
      <c r="H9" s="22">
        <v>-0.0189</v>
      </c>
      <c r="I9" s="22">
        <v>-0.0027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2.75">
      <c r="A10" s="132" t="s">
        <v>53</v>
      </c>
      <c r="B10" s="132"/>
      <c r="C10" s="132"/>
      <c r="D10" s="132"/>
      <c r="E10" s="142"/>
      <c r="F10" s="142"/>
      <c r="G10" s="142"/>
      <c r="H10" s="132"/>
      <c r="I10" s="132"/>
      <c r="J10" s="132"/>
      <c r="K10" s="132"/>
      <c r="L10" s="142"/>
      <c r="M10" s="142"/>
      <c r="N10" s="142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3:6" ht="12.75">
      <c r="C11" s="10"/>
      <c r="D11" s="10"/>
      <c r="E11" s="10"/>
      <c r="F11" s="10"/>
    </row>
  </sheetData>
  <mergeCells count="6">
    <mergeCell ref="A10:G10"/>
    <mergeCell ref="A1:G1"/>
    <mergeCell ref="A2:G2"/>
    <mergeCell ref="H10:N10"/>
    <mergeCell ref="H2:N2"/>
    <mergeCell ref="H1:N1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8"/>
  <dimension ref="A1:Z8"/>
  <sheetViews>
    <sheetView workbookViewId="0" topLeftCell="A1">
      <selection activeCell="D41" sqref="D41"/>
    </sheetView>
  </sheetViews>
  <sheetFormatPr defaultColWidth="9.140625" defaultRowHeight="12.75"/>
  <cols>
    <col min="1" max="1" width="39.57421875" style="0" bestFit="1" customWidth="1"/>
    <col min="2" max="2" width="54.28125" style="0" bestFit="1" customWidth="1"/>
    <col min="3" max="3" width="10.00390625" style="0" customWidth="1"/>
    <col min="7" max="7" width="11.28125" style="0" customWidth="1"/>
  </cols>
  <sheetData>
    <row r="1" spans="1:26" ht="12.75">
      <c r="A1" s="133" t="s">
        <v>443</v>
      </c>
      <c r="B1" s="134"/>
      <c r="C1" s="134"/>
      <c r="D1" s="134"/>
      <c r="E1" s="134"/>
      <c r="F1" s="134"/>
      <c r="G1" s="144"/>
      <c r="H1" s="133"/>
      <c r="I1" s="134"/>
      <c r="J1" s="134"/>
      <c r="K1" s="134"/>
      <c r="L1" s="134"/>
      <c r="M1" s="134"/>
      <c r="N1" s="144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147" t="s">
        <v>444</v>
      </c>
      <c r="B2" s="148"/>
      <c r="C2" s="148"/>
      <c r="D2" s="148"/>
      <c r="E2" s="148"/>
      <c r="F2" s="148"/>
      <c r="G2" s="149"/>
      <c r="H2" s="147"/>
      <c r="I2" s="148"/>
      <c r="J2" s="148"/>
      <c r="K2" s="148"/>
      <c r="L2" s="148"/>
      <c r="M2" s="148"/>
      <c r="N2" s="149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3.5" thickBot="1">
      <c r="A3" s="17"/>
      <c r="B3" s="17"/>
      <c r="C3" s="8" t="s">
        <v>31</v>
      </c>
      <c r="D3" s="8" t="s">
        <v>32</v>
      </c>
      <c r="E3" s="8" t="s">
        <v>154</v>
      </c>
      <c r="F3" s="8" t="s">
        <v>185</v>
      </c>
      <c r="G3" s="8" t="s">
        <v>191</v>
      </c>
      <c r="H3" s="8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 thickTop="1">
      <c r="A4" s="18" t="s">
        <v>440</v>
      </c>
      <c r="B4" s="19" t="s">
        <v>446</v>
      </c>
      <c r="C4" s="10">
        <v>0.7989</v>
      </c>
      <c r="D4" s="10">
        <v>0.7562</v>
      </c>
      <c r="E4" s="10">
        <v>0.7366</v>
      </c>
      <c r="F4" s="10">
        <v>0.6061</v>
      </c>
      <c r="G4" s="10">
        <v>0.6159</v>
      </c>
      <c r="H4" s="22"/>
      <c r="I4" s="2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>
      <c r="A5" s="18" t="s">
        <v>441</v>
      </c>
      <c r="B5" s="20" t="s">
        <v>447</v>
      </c>
      <c r="C5" s="10">
        <v>0.1591</v>
      </c>
      <c r="D5" s="10">
        <v>0.2096</v>
      </c>
      <c r="E5" s="10">
        <v>0.2377</v>
      </c>
      <c r="F5" s="10">
        <v>0.2822</v>
      </c>
      <c r="G5" s="10">
        <v>0.3025</v>
      </c>
      <c r="H5" s="22"/>
      <c r="I5" s="2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3.5" thickBot="1">
      <c r="A6" s="18" t="s">
        <v>442</v>
      </c>
      <c r="B6" s="19" t="s">
        <v>445</v>
      </c>
      <c r="C6" s="10">
        <v>0.0421</v>
      </c>
      <c r="D6" s="10">
        <v>0.0342</v>
      </c>
      <c r="E6" s="10">
        <v>0.0257</v>
      </c>
      <c r="F6" s="10">
        <v>0.1117</v>
      </c>
      <c r="G6" s="10">
        <v>0.0815</v>
      </c>
      <c r="H6" s="22"/>
      <c r="I6" s="2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2.75">
      <c r="A7" s="132" t="s">
        <v>53</v>
      </c>
      <c r="B7" s="132"/>
      <c r="C7" s="132"/>
      <c r="D7" s="132"/>
      <c r="E7" s="142"/>
      <c r="F7" s="142"/>
      <c r="G7" s="142"/>
      <c r="H7" s="132"/>
      <c r="I7" s="132"/>
      <c r="J7" s="132"/>
      <c r="K7" s="132"/>
      <c r="L7" s="142"/>
      <c r="M7" s="142"/>
      <c r="N7" s="142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3:6" ht="12.75">
      <c r="C8" s="10"/>
      <c r="D8" s="10"/>
      <c r="E8" s="10"/>
      <c r="F8" s="10"/>
    </row>
  </sheetData>
  <mergeCells count="6">
    <mergeCell ref="A7:G7"/>
    <mergeCell ref="H7:N7"/>
    <mergeCell ref="A1:G1"/>
    <mergeCell ref="H1:N1"/>
    <mergeCell ref="A2:G2"/>
    <mergeCell ref="H2:N2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9"/>
  <dimension ref="A1:D1701"/>
  <sheetViews>
    <sheetView workbookViewId="0" topLeftCell="A1">
      <selection activeCell="G15" sqref="G15"/>
    </sheetView>
  </sheetViews>
  <sheetFormatPr defaultColWidth="9.140625" defaultRowHeight="12.75"/>
  <cols>
    <col min="1" max="1" width="14.8515625" style="5" customWidth="1"/>
    <col min="2" max="2" width="24.00390625" style="5" customWidth="1"/>
    <col min="3" max="3" width="24.28125" style="5" customWidth="1"/>
    <col min="4" max="4" width="25.00390625" style="5" customWidth="1"/>
    <col min="5" max="16384" width="9.140625" style="5" customWidth="1"/>
  </cols>
  <sheetData>
    <row r="1" spans="1:4" ht="13.5" thickBot="1">
      <c r="A1" s="133" t="s">
        <v>448</v>
      </c>
      <c r="B1" s="134"/>
      <c r="C1" s="134"/>
      <c r="D1" s="134"/>
    </row>
    <row r="2" spans="1:4" ht="13.5" thickBot="1">
      <c r="A2" s="137" t="s">
        <v>449</v>
      </c>
      <c r="B2" s="138"/>
      <c r="C2" s="138"/>
      <c r="D2" s="138"/>
    </row>
    <row r="3" spans="1:4" ht="13.5" thickBot="1">
      <c r="A3" s="18"/>
      <c r="B3" s="27" t="s">
        <v>147</v>
      </c>
      <c r="C3" s="27" t="s">
        <v>148</v>
      </c>
      <c r="D3" s="27" t="s">
        <v>149</v>
      </c>
    </row>
    <row r="4" spans="1:4" ht="13.5" thickBot="1">
      <c r="A4" s="40"/>
      <c r="B4" s="29" t="s">
        <v>150</v>
      </c>
      <c r="C4" s="29" t="s">
        <v>151</v>
      </c>
      <c r="D4" s="29" t="s">
        <v>152</v>
      </c>
    </row>
    <row r="5" spans="1:4" ht="13.5" thickTop="1">
      <c r="A5" s="41">
        <v>38433</v>
      </c>
      <c r="B5" s="30">
        <v>0.033194</v>
      </c>
      <c r="C5" s="30">
        <v>0.033194</v>
      </c>
      <c r="D5" s="30">
        <v>0.033194</v>
      </c>
    </row>
    <row r="6" spans="1:4" ht="12.75">
      <c r="A6" s="42">
        <v>38434</v>
      </c>
      <c r="B6" s="30">
        <v>0.033194</v>
      </c>
      <c r="C6" s="30">
        <v>0.033194</v>
      </c>
      <c r="D6" s="30">
        <v>0.033194</v>
      </c>
    </row>
    <row r="7" spans="1:4" ht="12.75">
      <c r="A7" s="42">
        <v>38435</v>
      </c>
      <c r="B7" s="30">
        <v>0.033196</v>
      </c>
      <c r="C7" s="30">
        <v>0.033196</v>
      </c>
      <c r="D7" s="30">
        <v>0.033195</v>
      </c>
    </row>
    <row r="8" spans="1:4" ht="12.75">
      <c r="A8" s="42">
        <v>38440</v>
      </c>
      <c r="B8" s="30">
        <v>0.033199</v>
      </c>
      <c r="C8" s="30">
        <v>0.033199</v>
      </c>
      <c r="D8" s="30">
        <v>0.033199</v>
      </c>
    </row>
    <row r="9" spans="1:4" ht="12.75">
      <c r="A9" s="42">
        <v>38441</v>
      </c>
      <c r="B9" s="30">
        <v>0.033201</v>
      </c>
      <c r="C9" s="30">
        <v>0.033202</v>
      </c>
      <c r="D9" s="30">
        <v>0.033202</v>
      </c>
    </row>
    <row r="10" spans="1:4" ht="12.75">
      <c r="A10" s="42">
        <v>38442</v>
      </c>
      <c r="B10" s="30">
        <v>0.033227</v>
      </c>
      <c r="C10" s="30">
        <v>0.033226</v>
      </c>
      <c r="D10" s="30">
        <v>0.033231</v>
      </c>
    </row>
    <row r="11" spans="1:4" ht="12.75">
      <c r="A11" s="42">
        <v>38443</v>
      </c>
      <c r="B11" s="30">
        <v>0.033319</v>
      </c>
      <c r="C11" s="30">
        <v>0.033314</v>
      </c>
      <c r="D11" s="30">
        <v>0.033341</v>
      </c>
    </row>
    <row r="12" spans="1:4" ht="12.75">
      <c r="A12" s="42">
        <v>38446</v>
      </c>
      <c r="B12" s="30">
        <v>0.033323</v>
      </c>
      <c r="C12" s="30">
        <v>0.033317</v>
      </c>
      <c r="D12" s="30">
        <v>0.033344</v>
      </c>
    </row>
    <row r="13" spans="1:4" ht="12.75">
      <c r="A13" s="42">
        <v>38447</v>
      </c>
      <c r="B13" s="30">
        <v>0.033325</v>
      </c>
      <c r="C13" s="30">
        <v>0.033321</v>
      </c>
      <c r="D13" s="30">
        <v>0.033346</v>
      </c>
    </row>
    <row r="14" spans="1:4" ht="12.75">
      <c r="A14" s="42">
        <v>38448</v>
      </c>
      <c r="B14" s="30">
        <v>0.033325</v>
      </c>
      <c r="C14" s="30">
        <v>0.033321</v>
      </c>
      <c r="D14" s="30">
        <v>0.033347</v>
      </c>
    </row>
    <row r="15" spans="1:4" ht="12.75">
      <c r="A15" s="42">
        <v>38449</v>
      </c>
      <c r="B15" s="30">
        <v>0.033333</v>
      </c>
      <c r="C15" s="30">
        <v>0.033331</v>
      </c>
      <c r="D15" s="30">
        <v>0.033355</v>
      </c>
    </row>
    <row r="16" spans="1:4" ht="12.75">
      <c r="A16" s="42">
        <v>38450</v>
      </c>
      <c r="B16" s="30">
        <v>0.03332</v>
      </c>
      <c r="C16" s="30">
        <v>0.033329</v>
      </c>
      <c r="D16" s="30">
        <v>0.033345</v>
      </c>
    </row>
    <row r="17" spans="1:4" ht="12.75">
      <c r="A17" s="42">
        <v>38453</v>
      </c>
      <c r="B17" s="30">
        <v>0.03332</v>
      </c>
      <c r="C17" s="30">
        <v>0.033333</v>
      </c>
      <c r="D17" s="30">
        <v>0.033349</v>
      </c>
    </row>
    <row r="18" spans="1:4" ht="12.75">
      <c r="A18" s="42">
        <v>38454</v>
      </c>
      <c r="B18" s="30">
        <v>0.033324</v>
      </c>
      <c r="C18" s="30">
        <v>0.033338</v>
      </c>
      <c r="D18" s="30">
        <v>0.033358</v>
      </c>
    </row>
    <row r="19" spans="1:4" ht="12.75">
      <c r="A19" s="42">
        <v>38455</v>
      </c>
      <c r="B19" s="30">
        <v>0.033324</v>
      </c>
      <c r="C19" s="30">
        <v>0.033339</v>
      </c>
      <c r="D19" s="30">
        <v>0.033367</v>
      </c>
    </row>
    <row r="20" spans="1:4" ht="12.75">
      <c r="A20" s="42">
        <v>38456</v>
      </c>
      <c r="B20" s="30">
        <v>0.033333</v>
      </c>
      <c r="C20" s="30">
        <v>0.033341</v>
      </c>
      <c r="D20" s="30">
        <v>0.033359</v>
      </c>
    </row>
    <row r="21" spans="1:4" ht="12.75">
      <c r="A21" s="42">
        <v>38457</v>
      </c>
      <c r="B21" s="30">
        <v>0.033335</v>
      </c>
      <c r="C21" s="30">
        <v>0.033343</v>
      </c>
      <c r="D21" s="30">
        <v>0.03336</v>
      </c>
    </row>
    <row r="22" spans="1:4" ht="12.75">
      <c r="A22" s="42">
        <v>38460</v>
      </c>
      <c r="B22" s="30">
        <v>0.033341</v>
      </c>
      <c r="C22" s="30">
        <v>0.033347</v>
      </c>
      <c r="D22" s="30">
        <v>0.033367</v>
      </c>
    </row>
    <row r="23" spans="1:4" ht="12.75">
      <c r="A23" s="42">
        <v>38461</v>
      </c>
      <c r="B23" s="30">
        <v>0.033342</v>
      </c>
      <c r="C23" s="30">
        <v>0.03335</v>
      </c>
      <c r="D23" s="30">
        <v>0.033369</v>
      </c>
    </row>
    <row r="24" spans="1:4" ht="12.75">
      <c r="A24" s="42">
        <v>38462</v>
      </c>
      <c r="B24" s="30">
        <v>0.033345</v>
      </c>
      <c r="C24" s="30">
        <v>0.033351</v>
      </c>
      <c r="D24" s="30">
        <v>0.033371</v>
      </c>
    </row>
    <row r="25" spans="1:4" ht="12.75">
      <c r="A25" s="42">
        <v>38463</v>
      </c>
      <c r="B25" s="30">
        <v>0.033345</v>
      </c>
      <c r="C25" s="30">
        <v>0.033353</v>
      </c>
      <c r="D25" s="30">
        <v>0.033373</v>
      </c>
    </row>
    <row r="26" spans="1:4" ht="12.75">
      <c r="A26" s="42">
        <v>38464</v>
      </c>
      <c r="B26" s="30">
        <v>0.033349</v>
      </c>
      <c r="C26" s="30">
        <v>0.033356</v>
      </c>
      <c r="D26" s="30">
        <v>0.033372</v>
      </c>
    </row>
    <row r="27" spans="1:4" ht="12.75">
      <c r="A27" s="42">
        <v>38467</v>
      </c>
      <c r="B27" s="30">
        <v>0.033358</v>
      </c>
      <c r="C27" s="30">
        <v>0.033364</v>
      </c>
      <c r="D27" s="30">
        <v>0.033378</v>
      </c>
    </row>
    <row r="28" spans="1:4" ht="12.75">
      <c r="A28" s="42">
        <v>38468</v>
      </c>
      <c r="B28" s="30">
        <v>0.03336</v>
      </c>
      <c r="C28" s="30">
        <v>0.033367</v>
      </c>
      <c r="D28" s="30">
        <v>0.033381</v>
      </c>
    </row>
    <row r="29" spans="1:4" ht="12.75">
      <c r="A29" s="42">
        <v>38469</v>
      </c>
      <c r="B29" s="30">
        <v>0.033361</v>
      </c>
      <c r="C29" s="30">
        <v>0.033368</v>
      </c>
      <c r="D29" s="30">
        <v>0.033383</v>
      </c>
    </row>
    <row r="30" spans="1:4" ht="12.75">
      <c r="A30" s="42">
        <v>38470</v>
      </c>
      <c r="B30" s="30">
        <v>0.033364</v>
      </c>
      <c r="C30" s="30">
        <v>0.03337</v>
      </c>
      <c r="D30" s="30">
        <v>0.033385</v>
      </c>
    </row>
    <row r="31" spans="1:4" ht="12.75">
      <c r="A31" s="42">
        <v>38471</v>
      </c>
      <c r="B31" s="30">
        <v>0.033365</v>
      </c>
      <c r="C31" s="30">
        <v>0.033373</v>
      </c>
      <c r="D31" s="30">
        <v>0.033388</v>
      </c>
    </row>
    <row r="32" spans="1:4" ht="12.75">
      <c r="A32" s="42">
        <v>38474</v>
      </c>
      <c r="B32" s="30">
        <v>0.033371</v>
      </c>
      <c r="C32" s="30">
        <v>0.033379</v>
      </c>
      <c r="D32" s="30">
        <v>0.033394</v>
      </c>
    </row>
    <row r="33" spans="1:4" ht="12.75">
      <c r="A33" s="42">
        <v>38475</v>
      </c>
      <c r="B33" s="30">
        <v>0.033374</v>
      </c>
      <c r="C33" s="30">
        <v>0.033381</v>
      </c>
      <c r="D33" s="30">
        <v>0.033396</v>
      </c>
    </row>
    <row r="34" spans="1:4" ht="12.75">
      <c r="A34" s="42">
        <v>38476</v>
      </c>
      <c r="B34" s="30">
        <v>0.033377</v>
      </c>
      <c r="C34" s="30">
        <v>0.033383</v>
      </c>
      <c r="D34" s="30">
        <v>0.033398</v>
      </c>
    </row>
    <row r="35" spans="1:4" ht="12.75">
      <c r="A35" s="42">
        <v>38477</v>
      </c>
      <c r="B35" s="30">
        <v>0.033378</v>
      </c>
      <c r="C35" s="30">
        <v>0.033386</v>
      </c>
      <c r="D35" s="30">
        <v>0.0334</v>
      </c>
    </row>
    <row r="36" spans="1:4" ht="12.75">
      <c r="A36" s="42">
        <v>38478</v>
      </c>
      <c r="B36" s="30">
        <v>0.03338</v>
      </c>
      <c r="C36" s="30">
        <v>0.033387</v>
      </c>
      <c r="D36" s="30">
        <v>0.033401</v>
      </c>
    </row>
    <row r="37" spans="1:4" ht="12.75">
      <c r="A37" s="42">
        <v>38481</v>
      </c>
      <c r="B37" s="30">
        <v>0.033387</v>
      </c>
      <c r="C37" s="30">
        <v>0.033393</v>
      </c>
      <c r="D37" s="30">
        <v>0.033407</v>
      </c>
    </row>
    <row r="38" spans="1:4" ht="12.75">
      <c r="A38" s="42">
        <v>38482</v>
      </c>
      <c r="B38" s="30">
        <v>0.03339</v>
      </c>
      <c r="C38" s="30">
        <v>0.033396</v>
      </c>
      <c r="D38" s="30">
        <v>0.033409</v>
      </c>
    </row>
    <row r="39" spans="1:4" ht="12.75">
      <c r="A39" s="42">
        <v>38483</v>
      </c>
      <c r="B39" s="30">
        <v>0.033392</v>
      </c>
      <c r="C39" s="30">
        <v>0.033399</v>
      </c>
      <c r="D39" s="30">
        <v>0.033412</v>
      </c>
    </row>
    <row r="40" spans="1:4" ht="12.75">
      <c r="A40" s="42">
        <v>38484</v>
      </c>
      <c r="B40" s="30">
        <v>0.033403</v>
      </c>
      <c r="C40" s="30">
        <v>0.033411</v>
      </c>
      <c r="D40" s="30">
        <v>0.033427</v>
      </c>
    </row>
    <row r="41" spans="1:4" ht="12.75">
      <c r="A41" s="42">
        <v>38485</v>
      </c>
      <c r="B41" s="30">
        <v>0.033406</v>
      </c>
      <c r="C41" s="30">
        <v>0.033413</v>
      </c>
      <c r="D41" s="30">
        <v>0.033429</v>
      </c>
    </row>
    <row r="42" spans="1:4" ht="12.75">
      <c r="A42" s="42">
        <v>38488</v>
      </c>
      <c r="B42" s="30">
        <v>0.033411</v>
      </c>
      <c r="C42" s="30">
        <v>0.033418</v>
      </c>
      <c r="D42" s="30">
        <v>0.033436</v>
      </c>
    </row>
    <row r="43" spans="1:4" ht="12.75">
      <c r="A43" s="42">
        <v>38489</v>
      </c>
      <c r="B43" s="30">
        <v>0.03341</v>
      </c>
      <c r="C43" s="30">
        <v>0.03342</v>
      </c>
      <c r="D43" s="30">
        <v>0.033435</v>
      </c>
    </row>
    <row r="44" spans="1:4" ht="12.75">
      <c r="A44" s="42">
        <v>38490</v>
      </c>
      <c r="B44" s="30">
        <v>0.033413</v>
      </c>
      <c r="C44" s="30">
        <v>0.033422</v>
      </c>
      <c r="D44" s="30">
        <v>0.033436</v>
      </c>
    </row>
    <row r="45" spans="1:4" ht="12.75">
      <c r="A45" s="42">
        <v>38491</v>
      </c>
      <c r="B45" s="30">
        <v>0.033415</v>
      </c>
      <c r="C45" s="30">
        <v>0.033424</v>
      </c>
      <c r="D45" s="30">
        <v>0.033438</v>
      </c>
    </row>
    <row r="46" spans="1:4" ht="12.75">
      <c r="A46" s="42">
        <v>38492</v>
      </c>
      <c r="B46" s="30">
        <v>0.033417</v>
      </c>
      <c r="C46" s="30">
        <v>0.033427</v>
      </c>
      <c r="D46" s="30">
        <v>0.033441</v>
      </c>
    </row>
    <row r="47" spans="1:4" ht="12.75">
      <c r="A47" s="42">
        <v>38495</v>
      </c>
      <c r="B47" s="30">
        <v>0.033432</v>
      </c>
      <c r="C47" s="30">
        <v>0.033451</v>
      </c>
      <c r="D47" s="30">
        <v>0.033458</v>
      </c>
    </row>
    <row r="48" spans="1:4" ht="12.75">
      <c r="A48" s="42">
        <v>38496</v>
      </c>
      <c r="B48" s="30">
        <v>0.033452</v>
      </c>
      <c r="C48" s="30">
        <v>0.03346</v>
      </c>
      <c r="D48" s="30">
        <v>0.03346</v>
      </c>
    </row>
    <row r="49" spans="1:4" ht="12.75">
      <c r="A49" s="42">
        <v>38497</v>
      </c>
      <c r="B49" s="30">
        <v>0.033457</v>
      </c>
      <c r="C49" s="30">
        <v>0.033465</v>
      </c>
      <c r="D49" s="30">
        <v>0.033468</v>
      </c>
    </row>
    <row r="50" spans="1:4" ht="12.75">
      <c r="A50" s="42">
        <v>38498</v>
      </c>
      <c r="B50" s="30">
        <v>0.033464</v>
      </c>
      <c r="C50" s="30">
        <v>0.033469</v>
      </c>
      <c r="D50" s="30">
        <v>0.033471</v>
      </c>
    </row>
    <row r="51" spans="1:4" ht="12.75">
      <c r="A51" s="42">
        <v>38499</v>
      </c>
      <c r="B51" s="30">
        <v>0.033468</v>
      </c>
      <c r="C51" s="30">
        <v>0.033474</v>
      </c>
      <c r="D51" s="30">
        <v>0.033477</v>
      </c>
    </row>
    <row r="52" spans="1:4" ht="12.75">
      <c r="A52" s="42">
        <v>38502</v>
      </c>
      <c r="B52" s="30">
        <v>0.033484</v>
      </c>
      <c r="C52" s="30">
        <v>0.033486</v>
      </c>
      <c r="D52" s="30">
        <v>0.033488</v>
      </c>
    </row>
    <row r="53" spans="1:4" ht="12.75">
      <c r="A53" s="42">
        <v>38503</v>
      </c>
      <c r="B53" s="30">
        <v>0.033488</v>
      </c>
      <c r="C53" s="30">
        <v>0.033492</v>
      </c>
      <c r="D53" s="30">
        <v>0.033493</v>
      </c>
    </row>
    <row r="54" spans="1:4" ht="12.75">
      <c r="A54" s="42">
        <v>38504</v>
      </c>
      <c r="B54" s="30">
        <v>0.033494</v>
      </c>
      <c r="C54" s="30">
        <v>0.033497</v>
      </c>
      <c r="D54" s="30">
        <v>0.033498</v>
      </c>
    </row>
    <row r="55" spans="1:4" ht="12.75">
      <c r="A55" s="42">
        <v>38505</v>
      </c>
      <c r="B55" s="30">
        <v>0.033499</v>
      </c>
      <c r="C55" s="30">
        <v>0.0335</v>
      </c>
      <c r="D55" s="30">
        <v>0.033502</v>
      </c>
    </row>
    <row r="56" spans="1:4" ht="12.75">
      <c r="A56" s="42">
        <v>38506</v>
      </c>
      <c r="B56" s="30">
        <v>0.033505</v>
      </c>
      <c r="C56" s="30">
        <v>0.033507</v>
      </c>
      <c r="D56" s="30">
        <v>0.033507</v>
      </c>
    </row>
    <row r="57" spans="1:4" ht="12.75">
      <c r="A57" s="42">
        <v>38509</v>
      </c>
      <c r="B57" s="30">
        <v>0.033519</v>
      </c>
      <c r="C57" s="30">
        <v>0.033519</v>
      </c>
      <c r="D57" s="30">
        <v>0.03352</v>
      </c>
    </row>
    <row r="58" spans="1:4" ht="12.75">
      <c r="A58" s="42">
        <v>38510</v>
      </c>
      <c r="B58" s="30">
        <v>0.033524</v>
      </c>
      <c r="C58" s="30">
        <v>0.033524</v>
      </c>
      <c r="D58" s="30">
        <v>0.033525</v>
      </c>
    </row>
    <row r="59" spans="1:4" ht="12.75">
      <c r="A59" s="42">
        <v>38511</v>
      </c>
      <c r="B59" s="30">
        <v>0.033531</v>
      </c>
      <c r="C59" s="30">
        <v>0.03353</v>
      </c>
      <c r="D59" s="30">
        <v>0.033529</v>
      </c>
    </row>
    <row r="60" spans="1:4" ht="12.75">
      <c r="A60" s="42">
        <v>38512</v>
      </c>
      <c r="B60" s="30">
        <v>0.033538</v>
      </c>
      <c r="C60" s="30">
        <v>0.033536</v>
      </c>
      <c r="D60" s="30">
        <v>0.033533</v>
      </c>
    </row>
    <row r="61" spans="1:4" ht="12.75">
      <c r="A61" s="42">
        <v>38513</v>
      </c>
      <c r="B61" s="30">
        <v>0.033543</v>
      </c>
      <c r="C61" s="30">
        <v>0.033541</v>
      </c>
      <c r="D61" s="30">
        <v>0.033538</v>
      </c>
    </row>
    <row r="62" spans="1:4" ht="12.75">
      <c r="A62" s="42">
        <v>38516</v>
      </c>
      <c r="B62" s="30">
        <v>0.033559</v>
      </c>
      <c r="C62" s="30">
        <v>0.033554</v>
      </c>
      <c r="D62" s="30">
        <v>0.033551</v>
      </c>
    </row>
    <row r="63" spans="1:4" ht="12.75">
      <c r="A63" s="42">
        <v>38517</v>
      </c>
      <c r="B63" s="30">
        <v>0.033564</v>
      </c>
      <c r="C63" s="30">
        <v>0.033558</v>
      </c>
      <c r="D63" s="30">
        <v>0.033554</v>
      </c>
    </row>
    <row r="64" spans="1:4" ht="12.75">
      <c r="A64" s="42">
        <v>38518</v>
      </c>
      <c r="B64" s="30">
        <v>0.033569</v>
      </c>
      <c r="C64" s="30">
        <v>0.033562</v>
      </c>
      <c r="D64" s="30">
        <v>0.033558</v>
      </c>
    </row>
    <row r="65" spans="1:4" ht="12.75">
      <c r="A65" s="42">
        <v>38519</v>
      </c>
      <c r="B65" s="30">
        <v>0.033577</v>
      </c>
      <c r="C65" s="30">
        <v>0.033567</v>
      </c>
      <c r="D65" s="30">
        <v>0.033563</v>
      </c>
    </row>
    <row r="66" spans="1:4" ht="12.75">
      <c r="A66" s="42">
        <v>38520</v>
      </c>
      <c r="B66" s="30">
        <v>0.033576</v>
      </c>
      <c r="C66" s="30">
        <v>0.033569</v>
      </c>
      <c r="D66" s="30">
        <v>0.033567</v>
      </c>
    </row>
    <row r="67" spans="1:4" ht="12.75">
      <c r="A67" s="42">
        <v>38523</v>
      </c>
      <c r="B67" s="30">
        <v>0.033589</v>
      </c>
      <c r="C67" s="30">
        <v>0.03358</v>
      </c>
      <c r="D67" s="30">
        <v>0.033577</v>
      </c>
    </row>
    <row r="68" spans="1:4" ht="12.75">
      <c r="A68" s="42">
        <v>38524</v>
      </c>
      <c r="B68" s="30">
        <v>0.033592</v>
      </c>
      <c r="C68" s="30">
        <v>0.033586</v>
      </c>
      <c r="D68" s="30">
        <v>0.033579</v>
      </c>
    </row>
    <row r="69" spans="1:4" ht="12.75">
      <c r="A69" s="42">
        <v>38525</v>
      </c>
      <c r="B69" s="30">
        <v>0.033606</v>
      </c>
      <c r="C69" s="30">
        <v>0.033596</v>
      </c>
      <c r="D69" s="30">
        <v>0.033586</v>
      </c>
    </row>
    <row r="70" spans="1:4" ht="12.75">
      <c r="A70" s="42">
        <v>38526</v>
      </c>
      <c r="B70" s="30">
        <v>0.033607</v>
      </c>
      <c r="C70" s="30">
        <v>0.033599</v>
      </c>
      <c r="D70" s="30">
        <v>0.03359</v>
      </c>
    </row>
    <row r="71" spans="1:4" ht="12.75">
      <c r="A71" s="42">
        <v>38527</v>
      </c>
      <c r="B71" s="30">
        <v>0.033605</v>
      </c>
      <c r="C71" s="30">
        <v>0.0336</v>
      </c>
      <c r="D71" s="30">
        <v>0.033594</v>
      </c>
    </row>
    <row r="72" spans="1:4" ht="12.75">
      <c r="A72" s="42">
        <v>38530</v>
      </c>
      <c r="B72" s="30">
        <v>0.03362</v>
      </c>
      <c r="C72" s="30">
        <v>0.033612</v>
      </c>
      <c r="D72" s="30">
        <v>0.033606</v>
      </c>
    </row>
    <row r="73" spans="1:4" ht="12.75">
      <c r="A73" s="42">
        <v>38531</v>
      </c>
      <c r="B73" s="30">
        <v>0.033628</v>
      </c>
      <c r="C73" s="30">
        <v>0.033618</v>
      </c>
      <c r="D73" s="30">
        <v>0.03361</v>
      </c>
    </row>
    <row r="74" spans="1:4" ht="12.75">
      <c r="A74" s="42">
        <v>38532</v>
      </c>
      <c r="B74" s="30">
        <v>0.033635</v>
      </c>
      <c r="C74" s="30">
        <v>0.033624</v>
      </c>
      <c r="D74" s="30">
        <v>0.033613</v>
      </c>
    </row>
    <row r="75" spans="1:4" ht="12.75">
      <c r="A75" s="42">
        <v>38533</v>
      </c>
      <c r="B75" s="30">
        <v>0.033642</v>
      </c>
      <c r="C75" s="30">
        <v>0.03363</v>
      </c>
      <c r="D75" s="30">
        <v>0.033614</v>
      </c>
    </row>
    <row r="76" spans="1:4" ht="12.75">
      <c r="A76" s="42">
        <v>38534</v>
      </c>
      <c r="B76" s="30">
        <v>0.033649</v>
      </c>
      <c r="C76" s="30">
        <v>0.033636</v>
      </c>
      <c r="D76" s="30">
        <v>0.033618</v>
      </c>
    </row>
    <row r="77" spans="1:4" ht="12.75">
      <c r="A77" s="42">
        <v>38537</v>
      </c>
      <c r="B77" s="30">
        <v>0.033664</v>
      </c>
      <c r="C77" s="30">
        <v>0.033651</v>
      </c>
      <c r="D77" s="30">
        <v>0.033627</v>
      </c>
    </row>
    <row r="78" spans="1:4" ht="12.75">
      <c r="A78" s="42">
        <v>38539</v>
      </c>
      <c r="B78" s="30">
        <v>0.033673</v>
      </c>
      <c r="C78" s="30">
        <v>0.033657</v>
      </c>
      <c r="D78" s="30">
        <v>0.033633</v>
      </c>
    </row>
    <row r="79" spans="1:4" ht="12.75">
      <c r="A79" s="42">
        <v>38540</v>
      </c>
      <c r="B79" s="30">
        <v>0.033671</v>
      </c>
      <c r="C79" s="30">
        <v>0.03366</v>
      </c>
      <c r="D79" s="30">
        <v>0.033636</v>
      </c>
    </row>
    <row r="80" spans="1:4" ht="12.75">
      <c r="A80" s="42">
        <v>38541</v>
      </c>
      <c r="B80" s="30">
        <v>0.033677</v>
      </c>
      <c r="C80" s="30">
        <v>0.033667</v>
      </c>
      <c r="D80" s="30">
        <v>0.033638</v>
      </c>
    </row>
    <row r="81" spans="1:4" ht="12.75">
      <c r="A81" s="42">
        <v>38544</v>
      </c>
      <c r="B81" s="30">
        <v>0.033684</v>
      </c>
      <c r="C81" s="30">
        <v>0.033674</v>
      </c>
      <c r="D81" s="30">
        <v>0.033646</v>
      </c>
    </row>
    <row r="82" spans="1:4" ht="12.75">
      <c r="A82" s="42">
        <v>38545</v>
      </c>
      <c r="B82" s="30">
        <v>0.03369</v>
      </c>
      <c r="C82" s="30">
        <v>0.033679</v>
      </c>
      <c r="D82" s="30">
        <v>0.03365</v>
      </c>
    </row>
    <row r="83" spans="1:4" ht="12.75">
      <c r="A83" s="42">
        <v>38546</v>
      </c>
      <c r="B83" s="30">
        <v>0.033695</v>
      </c>
      <c r="C83" s="30">
        <v>0.033682</v>
      </c>
      <c r="D83" s="30">
        <v>0.033654</v>
      </c>
    </row>
    <row r="84" spans="1:4" ht="12.75">
      <c r="A84" s="42">
        <v>38547</v>
      </c>
      <c r="B84" s="30">
        <v>0.033701</v>
      </c>
      <c r="C84" s="30">
        <v>0.033685</v>
      </c>
      <c r="D84" s="30">
        <v>0.033656</v>
      </c>
    </row>
    <row r="85" spans="1:4" ht="12.75">
      <c r="A85" s="42">
        <v>38548</v>
      </c>
      <c r="B85" s="30">
        <v>0.033714</v>
      </c>
      <c r="C85" s="30">
        <v>0.033698</v>
      </c>
      <c r="D85" s="30">
        <v>0.033669</v>
      </c>
    </row>
    <row r="86" spans="1:4" ht="12.75">
      <c r="A86" s="42">
        <v>38551</v>
      </c>
      <c r="B86" s="30">
        <v>0.033726</v>
      </c>
      <c r="C86" s="30">
        <v>0.033711</v>
      </c>
      <c r="D86" s="30">
        <v>0.033677</v>
      </c>
    </row>
    <row r="87" spans="1:4" ht="12.75">
      <c r="A87" s="42">
        <v>38552</v>
      </c>
      <c r="B87" s="30">
        <v>0.033735</v>
      </c>
      <c r="C87" s="30">
        <v>0.033714</v>
      </c>
      <c r="D87" s="30">
        <v>0.033677</v>
      </c>
    </row>
    <row r="88" spans="1:4" ht="12.75">
      <c r="A88" s="42">
        <v>38553</v>
      </c>
      <c r="B88" s="30">
        <v>0.033736</v>
      </c>
      <c r="C88" s="30">
        <v>0.033716</v>
      </c>
      <c r="D88" s="30">
        <v>0.03368</v>
      </c>
    </row>
    <row r="89" spans="1:4" ht="12.75">
      <c r="A89" s="42">
        <v>38554</v>
      </c>
      <c r="B89" s="30">
        <v>0.033741</v>
      </c>
      <c r="C89" s="30">
        <v>0.033719</v>
      </c>
      <c r="D89" s="30">
        <v>0.033686</v>
      </c>
    </row>
    <row r="90" spans="1:4" ht="12.75">
      <c r="A90" s="42">
        <v>38555</v>
      </c>
      <c r="B90" s="30">
        <v>0.033742</v>
      </c>
      <c r="C90" s="30">
        <v>0.033723</v>
      </c>
      <c r="D90" s="30">
        <v>0.033687</v>
      </c>
    </row>
    <row r="91" spans="1:4" ht="12.75">
      <c r="A91" s="42">
        <v>38558</v>
      </c>
      <c r="B91" s="30">
        <v>0.033756</v>
      </c>
      <c r="C91" s="30">
        <v>0.033735</v>
      </c>
      <c r="D91" s="30">
        <v>0.033698</v>
      </c>
    </row>
    <row r="92" spans="1:4" ht="12.75">
      <c r="A92" s="42">
        <v>38559</v>
      </c>
      <c r="B92" s="30">
        <v>0.033759</v>
      </c>
      <c r="C92" s="30">
        <v>0.033737</v>
      </c>
      <c r="D92" s="30">
        <v>0.0337</v>
      </c>
    </row>
    <row r="93" spans="1:4" ht="12.75">
      <c r="A93" s="42">
        <v>38560</v>
      </c>
      <c r="B93" s="30">
        <v>0.033764</v>
      </c>
      <c r="C93" s="30">
        <v>0.03374</v>
      </c>
      <c r="D93" s="30">
        <v>0.033703</v>
      </c>
    </row>
    <row r="94" spans="1:4" ht="12.75">
      <c r="A94" s="42">
        <v>38561</v>
      </c>
      <c r="B94" s="30">
        <v>0.033782</v>
      </c>
      <c r="C94" s="30">
        <v>0.033754</v>
      </c>
      <c r="D94" s="30">
        <v>0.03371</v>
      </c>
    </row>
    <row r="95" spans="1:4" ht="12.75">
      <c r="A95" s="42">
        <v>38562</v>
      </c>
      <c r="B95" s="30">
        <v>0.033782</v>
      </c>
      <c r="C95" s="30">
        <v>0.033757</v>
      </c>
      <c r="D95" s="30">
        <v>0.033714</v>
      </c>
    </row>
    <row r="96" spans="1:4" ht="12.75">
      <c r="A96" s="42">
        <v>38565</v>
      </c>
      <c r="B96" s="30">
        <v>0.03379</v>
      </c>
      <c r="C96" s="30">
        <v>0.033763</v>
      </c>
      <c r="D96" s="30">
        <v>0.033718</v>
      </c>
    </row>
    <row r="97" spans="1:4" ht="12.75">
      <c r="A97" s="42">
        <v>38566</v>
      </c>
      <c r="B97" s="30">
        <v>0.033806</v>
      </c>
      <c r="C97" s="30">
        <v>0.033775</v>
      </c>
      <c r="D97" s="30">
        <v>0.033719</v>
      </c>
    </row>
    <row r="98" spans="1:4" ht="12.75">
      <c r="A98" s="42">
        <v>38567</v>
      </c>
      <c r="B98" s="30">
        <v>0.033809</v>
      </c>
      <c r="C98" s="30">
        <v>0.033778</v>
      </c>
      <c r="D98" s="30">
        <v>0.033725</v>
      </c>
    </row>
    <row r="99" spans="1:4" ht="12.75">
      <c r="A99" s="42">
        <v>38568</v>
      </c>
      <c r="B99" s="30">
        <v>0.0338</v>
      </c>
      <c r="C99" s="30">
        <v>0.033777</v>
      </c>
      <c r="D99" s="30">
        <v>0.033732</v>
      </c>
    </row>
    <row r="100" spans="1:4" ht="12.75">
      <c r="A100" s="42">
        <v>38569</v>
      </c>
      <c r="B100" s="30">
        <v>0.03379</v>
      </c>
      <c r="C100" s="30">
        <v>0.033772</v>
      </c>
      <c r="D100" s="30">
        <v>0.033732</v>
      </c>
    </row>
    <row r="101" spans="1:4" ht="12.75">
      <c r="A101" s="42">
        <v>38572</v>
      </c>
      <c r="B101" s="30">
        <v>0.0338</v>
      </c>
      <c r="C101" s="30">
        <v>0.033778</v>
      </c>
      <c r="D101" s="30">
        <v>0.033737</v>
      </c>
    </row>
    <row r="102" spans="1:4" ht="12.75">
      <c r="A102" s="42">
        <v>38573</v>
      </c>
      <c r="B102" s="30">
        <v>0.033825</v>
      </c>
      <c r="C102" s="30">
        <v>0.033798</v>
      </c>
      <c r="D102" s="30">
        <v>0.03374</v>
      </c>
    </row>
    <row r="103" spans="1:4" ht="12.75">
      <c r="A103" s="42">
        <v>38574</v>
      </c>
      <c r="B103" s="30">
        <v>0.03385</v>
      </c>
      <c r="C103" s="30">
        <v>0.033815</v>
      </c>
      <c r="D103" s="30">
        <v>0.033754</v>
      </c>
    </row>
    <row r="104" spans="1:4" ht="12.75">
      <c r="A104" s="42">
        <v>38575</v>
      </c>
      <c r="B104" s="30">
        <v>0.03386</v>
      </c>
      <c r="C104" s="30">
        <v>0.033826</v>
      </c>
      <c r="D104" s="30">
        <v>0.033755</v>
      </c>
    </row>
    <row r="105" spans="1:4" ht="12.75">
      <c r="A105" s="42">
        <v>38576</v>
      </c>
      <c r="B105" s="30">
        <v>0.033854</v>
      </c>
      <c r="C105" s="30">
        <v>0.033825</v>
      </c>
      <c r="D105" s="30">
        <v>0.033758</v>
      </c>
    </row>
    <row r="106" spans="1:4" ht="12.75">
      <c r="A106" s="42">
        <v>38579</v>
      </c>
      <c r="B106" s="30">
        <v>0.033866</v>
      </c>
      <c r="C106" s="30">
        <v>0.033838</v>
      </c>
      <c r="D106" s="30">
        <v>0.033768</v>
      </c>
    </row>
    <row r="107" spans="1:4" ht="12.75">
      <c r="A107" s="42">
        <v>38580</v>
      </c>
      <c r="B107" s="30">
        <v>0.033876</v>
      </c>
      <c r="C107" s="30">
        <v>0.03385</v>
      </c>
      <c r="D107" s="30">
        <v>0.03377</v>
      </c>
    </row>
    <row r="108" spans="1:4" ht="12.75">
      <c r="A108" s="42">
        <v>38581</v>
      </c>
      <c r="B108" s="30">
        <v>0.033875</v>
      </c>
      <c r="C108" s="30">
        <v>0.033848</v>
      </c>
      <c r="D108" s="30">
        <v>0.033773</v>
      </c>
    </row>
    <row r="109" spans="1:4" ht="12.75">
      <c r="A109" s="42">
        <v>38582</v>
      </c>
      <c r="B109" s="30">
        <v>0.033874</v>
      </c>
      <c r="C109" s="30">
        <v>0.033848</v>
      </c>
      <c r="D109" s="30">
        <v>0.033775</v>
      </c>
    </row>
    <row r="110" spans="1:4" ht="12.75">
      <c r="A110" s="42">
        <v>38583</v>
      </c>
      <c r="B110" s="30">
        <v>0.033885</v>
      </c>
      <c r="C110" s="30">
        <v>0.033854</v>
      </c>
      <c r="D110" s="30">
        <v>0.033777</v>
      </c>
    </row>
    <row r="111" spans="1:4" ht="12.75">
      <c r="A111" s="42">
        <v>38586</v>
      </c>
      <c r="B111" s="30">
        <v>0.033903</v>
      </c>
      <c r="C111" s="30">
        <v>0.033874</v>
      </c>
      <c r="D111" s="30">
        <v>0.033792</v>
      </c>
    </row>
    <row r="112" spans="1:4" ht="12.75">
      <c r="A112" s="42">
        <v>38587</v>
      </c>
      <c r="B112" s="30">
        <v>0.033895</v>
      </c>
      <c r="C112" s="30">
        <v>0.033869</v>
      </c>
      <c r="D112" s="30">
        <v>0.033789</v>
      </c>
    </row>
    <row r="113" spans="1:4" ht="12.75">
      <c r="A113" s="42">
        <v>38588</v>
      </c>
      <c r="B113" s="30">
        <v>0.033897</v>
      </c>
      <c r="C113" s="30">
        <v>0.033873</v>
      </c>
      <c r="D113" s="30">
        <v>0.033792</v>
      </c>
    </row>
    <row r="114" spans="1:4" ht="12.75">
      <c r="A114" s="42">
        <v>38589</v>
      </c>
      <c r="B114" s="30">
        <v>0.033888</v>
      </c>
      <c r="C114" s="30">
        <v>0.033871</v>
      </c>
      <c r="D114" s="30">
        <v>0.033796</v>
      </c>
    </row>
    <row r="115" spans="1:4" ht="12.75">
      <c r="A115" s="42">
        <v>38590</v>
      </c>
      <c r="B115" s="30">
        <v>0.033879</v>
      </c>
      <c r="C115" s="30">
        <v>0.033865</v>
      </c>
      <c r="D115" s="30">
        <v>0.033797</v>
      </c>
    </row>
    <row r="116" spans="1:4" ht="12.75">
      <c r="A116" s="42">
        <v>38594</v>
      </c>
      <c r="B116" s="30">
        <v>0.033896</v>
      </c>
      <c r="C116" s="30">
        <v>0.033883</v>
      </c>
      <c r="D116" s="30">
        <v>0.033807</v>
      </c>
    </row>
    <row r="117" spans="1:4" ht="12.75">
      <c r="A117" s="42">
        <v>38595</v>
      </c>
      <c r="B117" s="30">
        <v>0.033911</v>
      </c>
      <c r="C117" s="30">
        <v>0.033899</v>
      </c>
      <c r="D117" s="30">
        <v>0.033809</v>
      </c>
    </row>
    <row r="118" spans="1:4" ht="12.75">
      <c r="A118" s="42">
        <v>38597</v>
      </c>
      <c r="B118" s="30">
        <v>0.033933</v>
      </c>
      <c r="C118" s="30">
        <v>0.033923</v>
      </c>
      <c r="D118" s="30">
        <v>0.033813</v>
      </c>
    </row>
    <row r="119" spans="1:4" ht="12.75">
      <c r="A119" s="42">
        <v>38600</v>
      </c>
      <c r="B119" s="30">
        <v>0.03394</v>
      </c>
      <c r="C119" s="30">
        <v>0.033929</v>
      </c>
      <c r="D119" s="30">
        <v>0.033821</v>
      </c>
    </row>
    <row r="120" spans="1:4" ht="12.75">
      <c r="A120" s="42">
        <v>38601</v>
      </c>
      <c r="B120" s="30">
        <v>0.033952</v>
      </c>
      <c r="C120" s="30">
        <v>0.033937</v>
      </c>
      <c r="D120" s="30">
        <v>0.033825</v>
      </c>
    </row>
    <row r="121" spans="1:4" ht="12.75">
      <c r="A121" s="42">
        <v>38602</v>
      </c>
      <c r="B121" s="30">
        <v>0.033965</v>
      </c>
      <c r="C121" s="30">
        <v>0.033947</v>
      </c>
      <c r="D121" s="30">
        <v>0.033829</v>
      </c>
    </row>
    <row r="122" spans="1:4" ht="12.75">
      <c r="A122" s="42">
        <v>38603</v>
      </c>
      <c r="B122" s="30">
        <v>0.033971</v>
      </c>
      <c r="C122" s="30">
        <v>0.033954</v>
      </c>
      <c r="D122" s="30">
        <v>0.033832</v>
      </c>
    </row>
    <row r="123" spans="1:4" ht="12.75">
      <c r="A123" s="42">
        <v>38604</v>
      </c>
      <c r="B123" s="30">
        <v>0.033984</v>
      </c>
      <c r="C123" s="30">
        <v>0.033964</v>
      </c>
      <c r="D123" s="30">
        <v>0.033833</v>
      </c>
    </row>
    <row r="124" spans="1:4" ht="12.75">
      <c r="A124" s="42">
        <v>38607</v>
      </c>
      <c r="B124" s="30">
        <v>0.033991</v>
      </c>
      <c r="C124" s="30">
        <v>0.033971</v>
      </c>
      <c r="D124" s="30">
        <v>0.03384</v>
      </c>
    </row>
    <row r="125" spans="1:4" ht="12.75">
      <c r="A125" s="42">
        <v>38608</v>
      </c>
      <c r="B125" s="30">
        <v>0.033986</v>
      </c>
      <c r="C125" s="30">
        <v>0.033966</v>
      </c>
      <c r="D125" s="30">
        <v>0.033843</v>
      </c>
    </row>
    <row r="126" spans="1:4" ht="12.75">
      <c r="A126" s="42">
        <v>38609</v>
      </c>
      <c r="B126" s="30">
        <v>0.033989</v>
      </c>
      <c r="C126" s="30">
        <v>0.033972</v>
      </c>
      <c r="D126" s="30">
        <v>0.033843</v>
      </c>
    </row>
    <row r="127" spans="1:4" ht="12.75">
      <c r="A127" s="42">
        <v>38611</v>
      </c>
      <c r="B127" s="30">
        <v>0.034018</v>
      </c>
      <c r="C127" s="30">
        <v>0.033995</v>
      </c>
      <c r="D127" s="30">
        <v>0.033849</v>
      </c>
    </row>
    <row r="128" spans="1:4" ht="12.75">
      <c r="A128" s="42">
        <v>38614</v>
      </c>
      <c r="B128" s="30">
        <v>0.034034</v>
      </c>
      <c r="C128" s="30">
        <v>0.03401</v>
      </c>
      <c r="D128" s="30">
        <v>0.033858</v>
      </c>
    </row>
    <row r="129" spans="1:4" ht="12.75">
      <c r="A129" s="42">
        <v>38615</v>
      </c>
      <c r="B129" s="30">
        <v>0.034037</v>
      </c>
      <c r="C129" s="30">
        <v>0.034014</v>
      </c>
      <c r="D129" s="30">
        <v>0.03386</v>
      </c>
    </row>
    <row r="130" spans="1:4" ht="12.75">
      <c r="A130" s="42">
        <v>38616</v>
      </c>
      <c r="B130" s="30">
        <v>0.034032</v>
      </c>
      <c r="C130" s="30">
        <v>0.034009</v>
      </c>
      <c r="D130" s="30">
        <v>0.033862</v>
      </c>
    </row>
    <row r="131" spans="1:4" ht="12.75">
      <c r="A131" s="42">
        <v>38617</v>
      </c>
      <c r="B131" s="30">
        <v>0.034025</v>
      </c>
      <c r="C131" s="30">
        <v>0.034003</v>
      </c>
      <c r="D131" s="30">
        <v>0.033865</v>
      </c>
    </row>
    <row r="132" spans="1:4" ht="12.75">
      <c r="A132" s="42">
        <v>38618</v>
      </c>
      <c r="B132" s="30">
        <v>0.034022</v>
      </c>
      <c r="C132" s="30">
        <v>0.034005</v>
      </c>
      <c r="D132" s="30">
        <v>0.03387</v>
      </c>
    </row>
    <row r="133" spans="1:4" ht="12.75">
      <c r="A133" s="42">
        <v>38621</v>
      </c>
      <c r="B133" s="30">
        <v>0.034054</v>
      </c>
      <c r="C133" s="30">
        <v>0.034027</v>
      </c>
      <c r="D133" s="30">
        <v>0.033877</v>
      </c>
    </row>
    <row r="134" spans="1:4" ht="12.75">
      <c r="A134" s="42">
        <v>38622</v>
      </c>
      <c r="B134" s="30">
        <v>0.034069</v>
      </c>
      <c r="C134" s="30">
        <v>0.034042</v>
      </c>
      <c r="D134" s="30">
        <v>0.033876</v>
      </c>
    </row>
    <row r="135" spans="1:4" ht="12.75">
      <c r="A135" s="42">
        <v>38623</v>
      </c>
      <c r="B135" s="30">
        <v>0.03407</v>
      </c>
      <c r="C135" s="30">
        <v>0.034042</v>
      </c>
      <c r="D135" s="30">
        <v>0.033876</v>
      </c>
    </row>
    <row r="136" spans="1:4" ht="12.75">
      <c r="A136" s="42">
        <v>38624</v>
      </c>
      <c r="B136" s="30">
        <v>0.034085</v>
      </c>
      <c r="C136" s="30">
        <v>0.034055</v>
      </c>
      <c r="D136" s="30">
        <v>0.033881</v>
      </c>
    </row>
    <row r="137" spans="1:4" ht="12.75">
      <c r="A137" s="42">
        <v>38625</v>
      </c>
      <c r="B137" s="30">
        <v>0.03408</v>
      </c>
      <c r="C137" s="30">
        <v>0.034048</v>
      </c>
      <c r="D137" s="30">
        <v>0.033879</v>
      </c>
    </row>
    <row r="138" spans="1:4" ht="12.75">
      <c r="A138" s="42">
        <v>38628</v>
      </c>
      <c r="B138" s="30">
        <v>0.034099</v>
      </c>
      <c r="C138" s="30">
        <v>0.034067</v>
      </c>
      <c r="D138" s="30">
        <v>0.033887</v>
      </c>
    </row>
    <row r="139" spans="1:4" ht="12.75">
      <c r="A139" s="42">
        <v>38629</v>
      </c>
      <c r="B139" s="30">
        <v>0.034113</v>
      </c>
      <c r="C139" s="30">
        <v>0.034081</v>
      </c>
      <c r="D139" s="30">
        <v>0.03389</v>
      </c>
    </row>
    <row r="140" spans="1:4" ht="12.75">
      <c r="A140" s="42">
        <v>38630</v>
      </c>
      <c r="B140" s="30">
        <v>0.034096</v>
      </c>
      <c r="C140" s="30">
        <v>0.034068</v>
      </c>
      <c r="D140" s="30">
        <v>0.033894</v>
      </c>
    </row>
    <row r="141" spans="1:4" ht="12.75">
      <c r="A141" s="42">
        <v>38631</v>
      </c>
      <c r="B141" s="30">
        <v>0.034059</v>
      </c>
      <c r="C141" s="30">
        <v>0.034042</v>
      </c>
      <c r="D141" s="30">
        <v>0.033896</v>
      </c>
    </row>
    <row r="142" spans="1:4" ht="12.75">
      <c r="A142" s="42">
        <v>38632</v>
      </c>
      <c r="B142" s="30">
        <v>0.034035</v>
      </c>
      <c r="C142" s="30">
        <v>0.034022</v>
      </c>
      <c r="D142" s="30">
        <v>0.033889</v>
      </c>
    </row>
    <row r="143" spans="1:4" ht="12.75">
      <c r="A143" s="42">
        <v>38635</v>
      </c>
      <c r="B143" s="30">
        <v>0.03405</v>
      </c>
      <c r="C143" s="30">
        <v>0.034034</v>
      </c>
      <c r="D143" s="30">
        <v>0.033899</v>
      </c>
    </row>
    <row r="144" spans="1:4" ht="12.75">
      <c r="A144" s="42">
        <v>38636</v>
      </c>
      <c r="B144" s="30">
        <v>0.034061</v>
      </c>
      <c r="C144" s="30">
        <v>0.034041</v>
      </c>
      <c r="D144" s="30">
        <v>0.033902</v>
      </c>
    </row>
    <row r="145" spans="1:4" ht="12.75">
      <c r="A145" s="42">
        <v>38637</v>
      </c>
      <c r="B145" s="30">
        <v>0.034046</v>
      </c>
      <c r="C145" s="30">
        <v>0.034031</v>
      </c>
      <c r="D145" s="30">
        <v>0.033903</v>
      </c>
    </row>
    <row r="146" spans="1:4" ht="12.75">
      <c r="A146" s="42">
        <v>38638</v>
      </c>
      <c r="B146" s="30">
        <v>0.034005</v>
      </c>
      <c r="C146" s="30">
        <v>0.034</v>
      </c>
      <c r="D146" s="30">
        <v>0.033903</v>
      </c>
    </row>
    <row r="147" spans="1:4" ht="12.75">
      <c r="A147" s="42">
        <v>38639</v>
      </c>
      <c r="B147" s="30">
        <v>0.033996</v>
      </c>
      <c r="C147" s="30">
        <v>0.033989</v>
      </c>
      <c r="D147" s="30">
        <v>0.033907</v>
      </c>
    </row>
    <row r="148" spans="1:4" ht="12.75">
      <c r="A148" s="42">
        <v>38642</v>
      </c>
      <c r="B148" s="30">
        <v>0.034015</v>
      </c>
      <c r="C148" s="30">
        <v>0.034003</v>
      </c>
      <c r="D148" s="30">
        <v>0.034001</v>
      </c>
    </row>
    <row r="149" spans="1:4" ht="12.75">
      <c r="A149" s="42">
        <v>38643</v>
      </c>
      <c r="B149" s="30">
        <v>0.034007</v>
      </c>
      <c r="C149" s="30">
        <v>0.034</v>
      </c>
      <c r="D149" s="30">
        <v>0.034001</v>
      </c>
    </row>
    <row r="150" spans="1:4" ht="12.75">
      <c r="A150" s="42">
        <v>38644</v>
      </c>
      <c r="B150" s="30">
        <v>0.033965</v>
      </c>
      <c r="C150" s="30">
        <v>0.033971</v>
      </c>
      <c r="D150" s="30">
        <v>0.034005</v>
      </c>
    </row>
    <row r="151" spans="1:4" ht="12.75">
      <c r="A151" s="42">
        <v>38645</v>
      </c>
      <c r="B151" s="30">
        <v>0.033975</v>
      </c>
      <c r="C151" s="30">
        <v>0.03398</v>
      </c>
      <c r="D151" s="30">
        <v>0.034009</v>
      </c>
    </row>
    <row r="152" spans="1:4" ht="12.75">
      <c r="A152" s="42">
        <v>38646</v>
      </c>
      <c r="B152" s="30">
        <v>0.033978</v>
      </c>
      <c r="C152" s="30">
        <v>0.033985</v>
      </c>
      <c r="D152" s="30">
        <v>0.034013</v>
      </c>
    </row>
    <row r="153" spans="1:4" ht="12.75">
      <c r="A153" s="42">
        <v>38649</v>
      </c>
      <c r="B153" s="30">
        <v>0.033988</v>
      </c>
      <c r="C153" s="30">
        <v>0.03399</v>
      </c>
      <c r="D153" s="30">
        <v>0.034014</v>
      </c>
    </row>
    <row r="154" spans="1:4" ht="12.75">
      <c r="A154" s="42">
        <v>38650</v>
      </c>
      <c r="B154" s="30">
        <v>0.033995</v>
      </c>
      <c r="C154" s="30">
        <v>0.033993</v>
      </c>
      <c r="D154" s="30">
        <v>0.034011</v>
      </c>
    </row>
    <row r="155" spans="1:4" ht="12.75">
      <c r="A155" s="42">
        <v>38651</v>
      </c>
      <c r="B155" s="30">
        <v>0.033981</v>
      </c>
      <c r="C155" s="30">
        <v>0.033978</v>
      </c>
      <c r="D155" s="30">
        <v>0.034003</v>
      </c>
    </row>
    <row r="156" spans="1:4" ht="12.75">
      <c r="A156" s="42">
        <v>38652</v>
      </c>
      <c r="B156" s="30">
        <v>0.033975</v>
      </c>
      <c r="C156" s="30">
        <v>0.033976</v>
      </c>
      <c r="D156" s="30">
        <v>0.034002</v>
      </c>
    </row>
    <row r="157" spans="1:4" ht="12.75">
      <c r="A157" s="42">
        <v>38653</v>
      </c>
      <c r="B157" s="30">
        <v>0.033987</v>
      </c>
      <c r="C157" s="30">
        <v>0.03399</v>
      </c>
      <c r="D157" s="30">
        <v>0.03401</v>
      </c>
    </row>
    <row r="158" spans="1:4" ht="12.75">
      <c r="A158" s="42">
        <v>38656</v>
      </c>
      <c r="B158" s="30">
        <v>0.034024</v>
      </c>
      <c r="C158" s="30">
        <v>0.034015</v>
      </c>
      <c r="D158" s="30">
        <v>0.034011</v>
      </c>
    </row>
    <row r="159" spans="1:4" ht="12.75">
      <c r="A159" s="42">
        <v>38658</v>
      </c>
      <c r="B159" s="30">
        <v>0.034062</v>
      </c>
      <c r="C159" s="30">
        <v>0.034045</v>
      </c>
      <c r="D159" s="30">
        <v>0.034016</v>
      </c>
    </row>
    <row r="160" spans="1:4" ht="12.75">
      <c r="A160" s="42">
        <v>38659</v>
      </c>
      <c r="B160" s="30">
        <v>0.034092</v>
      </c>
      <c r="C160" s="30">
        <v>0.034071</v>
      </c>
      <c r="D160" s="30">
        <v>0.034027</v>
      </c>
    </row>
    <row r="161" spans="1:4" ht="12.75">
      <c r="A161" s="42">
        <v>38660</v>
      </c>
      <c r="B161" s="30">
        <v>0.0341</v>
      </c>
      <c r="C161" s="30">
        <v>0.034076</v>
      </c>
      <c r="D161" s="30">
        <v>0.034027</v>
      </c>
    </row>
    <row r="162" spans="1:4" ht="12.75">
      <c r="A162" s="42">
        <v>38663</v>
      </c>
      <c r="B162" s="30">
        <v>0.034111</v>
      </c>
      <c r="C162" s="30">
        <v>0.034086</v>
      </c>
      <c r="D162" s="30">
        <v>0.034033</v>
      </c>
    </row>
    <row r="163" spans="1:4" ht="12.75">
      <c r="A163" s="42">
        <v>38664</v>
      </c>
      <c r="B163" s="30">
        <v>0.034096</v>
      </c>
      <c r="C163" s="30">
        <v>0.034073</v>
      </c>
      <c r="D163" s="30">
        <v>0.034033</v>
      </c>
    </row>
    <row r="164" spans="1:4" ht="12.75">
      <c r="A164" s="42">
        <v>38665</v>
      </c>
      <c r="B164" s="30">
        <v>0.034103</v>
      </c>
      <c r="C164" s="30">
        <v>0.034078</v>
      </c>
      <c r="D164" s="30">
        <v>0.034037</v>
      </c>
    </row>
    <row r="165" spans="1:4" ht="12.75">
      <c r="A165" s="42">
        <v>38666</v>
      </c>
      <c r="B165" s="30">
        <v>0.034096</v>
      </c>
      <c r="C165" s="30">
        <v>0.034073</v>
      </c>
      <c r="D165" s="30">
        <v>0.034038</v>
      </c>
    </row>
    <row r="166" spans="1:4" ht="12.75">
      <c r="A166" s="42">
        <v>38667</v>
      </c>
      <c r="B166" s="30">
        <v>0.034104</v>
      </c>
      <c r="C166" s="30">
        <v>0.034072</v>
      </c>
      <c r="D166" s="30">
        <v>0.034038</v>
      </c>
    </row>
    <row r="167" spans="1:4" ht="12.75">
      <c r="A167" s="42">
        <v>38670</v>
      </c>
      <c r="B167" s="30">
        <v>0.034103</v>
      </c>
      <c r="C167" s="30">
        <v>0.034068</v>
      </c>
      <c r="D167" s="30">
        <v>0.034044</v>
      </c>
    </row>
    <row r="168" spans="1:4" ht="12.75">
      <c r="A168" s="42">
        <v>38671</v>
      </c>
      <c r="B168" s="30">
        <v>0.03409</v>
      </c>
      <c r="C168" s="30">
        <v>0.034059</v>
      </c>
      <c r="D168" s="30">
        <v>0.034043</v>
      </c>
    </row>
    <row r="169" spans="1:4" ht="12.75">
      <c r="A169" s="42">
        <v>38672</v>
      </c>
      <c r="B169" s="30">
        <v>0.034092</v>
      </c>
      <c r="C169" s="30">
        <v>0.034062</v>
      </c>
      <c r="D169" s="30">
        <v>0.034044</v>
      </c>
    </row>
    <row r="170" spans="1:4" ht="12.75">
      <c r="A170" s="42">
        <v>38674</v>
      </c>
      <c r="B170" s="30">
        <v>0.034131</v>
      </c>
      <c r="C170" s="30">
        <v>0.034088</v>
      </c>
      <c r="D170" s="30">
        <v>0.034047</v>
      </c>
    </row>
    <row r="171" spans="1:4" ht="12.75">
      <c r="A171" s="42">
        <v>38677</v>
      </c>
      <c r="B171" s="30">
        <v>0.034138</v>
      </c>
      <c r="C171" s="30">
        <v>0.034093</v>
      </c>
      <c r="D171" s="30">
        <v>0.034053</v>
      </c>
    </row>
    <row r="172" spans="1:4" ht="12.75">
      <c r="A172" s="42">
        <v>38678</v>
      </c>
      <c r="B172" s="30">
        <v>0.034128</v>
      </c>
      <c r="C172" s="30">
        <v>0.034084</v>
      </c>
      <c r="D172" s="30">
        <v>0.034055</v>
      </c>
    </row>
    <row r="173" spans="1:4" ht="12.75">
      <c r="A173" s="42">
        <v>38679</v>
      </c>
      <c r="B173" s="30">
        <v>0.034165</v>
      </c>
      <c r="C173" s="30">
        <v>0.034115</v>
      </c>
      <c r="D173" s="30">
        <v>0.034061</v>
      </c>
    </row>
    <row r="174" spans="1:4" ht="12.75">
      <c r="A174" s="42">
        <v>38680</v>
      </c>
      <c r="B174" s="30">
        <v>0.034162</v>
      </c>
      <c r="C174" s="30">
        <v>0.034115</v>
      </c>
      <c r="D174" s="30">
        <v>0.034064</v>
      </c>
    </row>
    <row r="175" spans="1:4" ht="12.75">
      <c r="A175" s="42">
        <v>38681</v>
      </c>
      <c r="B175" s="30">
        <v>0.034173</v>
      </c>
      <c r="C175" s="30">
        <v>0.034124</v>
      </c>
      <c r="D175" s="30">
        <v>0.034067</v>
      </c>
    </row>
    <row r="176" spans="1:4" ht="12.75">
      <c r="A176" s="42">
        <v>38684</v>
      </c>
      <c r="B176" s="30">
        <v>0.034206</v>
      </c>
      <c r="C176" s="30">
        <v>0.034152</v>
      </c>
      <c r="D176" s="30">
        <v>0.034076</v>
      </c>
    </row>
    <row r="177" spans="1:4" ht="12.75">
      <c r="A177" s="42">
        <v>38685</v>
      </c>
      <c r="B177" s="30">
        <v>0.034181</v>
      </c>
      <c r="C177" s="30">
        <v>0.034134</v>
      </c>
      <c r="D177" s="30">
        <v>0.034079</v>
      </c>
    </row>
    <row r="178" spans="1:4" ht="12.75">
      <c r="A178" s="42">
        <v>38686</v>
      </c>
      <c r="B178" s="30">
        <v>0.034172</v>
      </c>
      <c r="C178" s="30">
        <v>0.034127</v>
      </c>
      <c r="D178" s="30">
        <v>0.034083</v>
      </c>
    </row>
    <row r="179" spans="1:4" ht="12.75">
      <c r="A179" s="42">
        <v>38687</v>
      </c>
      <c r="B179" s="30">
        <v>0.034206</v>
      </c>
      <c r="C179" s="30">
        <v>0.034153</v>
      </c>
      <c r="D179" s="30">
        <v>0.034084</v>
      </c>
    </row>
    <row r="180" spans="1:4" ht="12.75">
      <c r="A180" s="42">
        <v>38688</v>
      </c>
      <c r="B180" s="30">
        <v>0.034243</v>
      </c>
      <c r="C180" s="30">
        <v>0.034179</v>
      </c>
      <c r="D180" s="30">
        <v>0.034086</v>
      </c>
    </row>
    <row r="181" spans="1:4" ht="12.75">
      <c r="A181" s="42">
        <v>38691</v>
      </c>
      <c r="B181" s="30">
        <v>0.034242</v>
      </c>
      <c r="C181" s="30">
        <v>0.034179</v>
      </c>
      <c r="D181" s="30">
        <v>0.034094</v>
      </c>
    </row>
    <row r="182" spans="1:4" ht="12.75">
      <c r="A182" s="42">
        <v>38692</v>
      </c>
      <c r="B182" s="30">
        <v>0.034237</v>
      </c>
      <c r="C182" s="30">
        <v>0.034174</v>
      </c>
      <c r="D182" s="30">
        <v>0.034096</v>
      </c>
    </row>
    <row r="183" spans="1:4" ht="12.75">
      <c r="A183" s="42">
        <v>38693</v>
      </c>
      <c r="B183" s="30">
        <v>0.034236</v>
      </c>
      <c r="C183" s="30">
        <v>0.034167</v>
      </c>
      <c r="D183" s="30">
        <v>0.034091</v>
      </c>
    </row>
    <row r="184" spans="1:4" ht="12.75">
      <c r="A184" s="42">
        <v>38694</v>
      </c>
      <c r="B184" s="30">
        <v>0.034224</v>
      </c>
      <c r="C184" s="30">
        <v>0.03416</v>
      </c>
      <c r="D184" s="30">
        <v>0.034095</v>
      </c>
    </row>
    <row r="185" spans="1:4" ht="12.75">
      <c r="A185" s="42">
        <v>38695</v>
      </c>
      <c r="B185" s="30">
        <v>0.03423</v>
      </c>
      <c r="C185" s="30">
        <v>0.034163</v>
      </c>
      <c r="D185" s="30">
        <v>0.034095</v>
      </c>
    </row>
    <row r="186" spans="1:4" ht="12.75">
      <c r="A186" s="42">
        <v>38698</v>
      </c>
      <c r="B186" s="30">
        <v>0.034258</v>
      </c>
      <c r="C186" s="30">
        <v>0.034186</v>
      </c>
      <c r="D186" s="30">
        <v>0.034102</v>
      </c>
    </row>
    <row r="187" spans="1:4" ht="12.75">
      <c r="A187" s="42">
        <v>38699</v>
      </c>
      <c r="B187" s="30">
        <v>0.034269</v>
      </c>
      <c r="C187" s="30">
        <v>0.034194</v>
      </c>
      <c r="D187" s="30">
        <v>0.034104</v>
      </c>
    </row>
    <row r="188" spans="1:4" ht="12.75">
      <c r="A188" s="42">
        <v>38700</v>
      </c>
      <c r="B188" s="30">
        <v>0.034261</v>
      </c>
      <c r="C188" s="30">
        <v>0.034189</v>
      </c>
      <c r="D188" s="30">
        <v>0.034106</v>
      </c>
    </row>
    <row r="189" spans="1:4" ht="12.75">
      <c r="A189" s="42">
        <v>38701</v>
      </c>
      <c r="B189" s="30">
        <v>0.03425</v>
      </c>
      <c r="C189" s="30">
        <v>0.034186</v>
      </c>
      <c r="D189" s="30">
        <v>0.034113</v>
      </c>
    </row>
    <row r="190" spans="1:4" ht="12.75">
      <c r="A190" s="42">
        <v>38702</v>
      </c>
      <c r="B190" s="30">
        <v>0.034264</v>
      </c>
      <c r="C190" s="30">
        <v>0.034193</v>
      </c>
      <c r="D190" s="30">
        <v>0.034109</v>
      </c>
    </row>
    <row r="191" spans="1:4" ht="12.75">
      <c r="A191" s="42">
        <v>38705</v>
      </c>
      <c r="B191" s="30">
        <v>0.034286</v>
      </c>
      <c r="C191" s="30">
        <v>0.034211</v>
      </c>
      <c r="D191" s="30">
        <v>0.034117</v>
      </c>
    </row>
    <row r="192" spans="1:4" ht="12.75">
      <c r="A192" s="42">
        <v>38706</v>
      </c>
      <c r="B192" s="30">
        <v>0.034306</v>
      </c>
      <c r="C192" s="30">
        <v>0.034226</v>
      </c>
      <c r="D192" s="30">
        <v>0.03412</v>
      </c>
    </row>
    <row r="193" spans="1:4" ht="12.75">
      <c r="A193" s="42">
        <v>38707</v>
      </c>
      <c r="B193" s="30">
        <v>0.034335</v>
      </c>
      <c r="C193" s="30">
        <v>0.034242</v>
      </c>
      <c r="D193" s="30">
        <v>0.034123</v>
      </c>
    </row>
    <row r="194" spans="1:4" ht="12.75">
      <c r="A194" s="42">
        <v>38708</v>
      </c>
      <c r="B194" s="30">
        <v>0.034332</v>
      </c>
      <c r="C194" s="30">
        <v>0.034244</v>
      </c>
      <c r="D194" s="30">
        <v>0.034125</v>
      </c>
    </row>
    <row r="195" spans="1:4" ht="12.75">
      <c r="A195" s="42">
        <v>38709</v>
      </c>
      <c r="B195" s="30">
        <v>0.034344</v>
      </c>
      <c r="C195" s="30">
        <v>0.034254</v>
      </c>
      <c r="D195" s="30">
        <v>0.034128</v>
      </c>
    </row>
    <row r="196" spans="1:4" ht="12.75">
      <c r="A196" s="42">
        <v>38713</v>
      </c>
      <c r="B196" s="30">
        <v>0.034358</v>
      </c>
      <c r="C196" s="30">
        <v>0.034267</v>
      </c>
      <c r="D196" s="30">
        <v>0.034137</v>
      </c>
    </row>
    <row r="197" spans="1:4" ht="12.75">
      <c r="A197" s="42">
        <v>38714</v>
      </c>
      <c r="B197" s="30">
        <v>0.034362</v>
      </c>
      <c r="C197" s="30">
        <v>0.034274</v>
      </c>
      <c r="D197" s="30">
        <v>0.03414</v>
      </c>
    </row>
    <row r="198" spans="1:4" ht="12.75">
      <c r="A198" s="42">
        <v>38715</v>
      </c>
      <c r="B198" s="30">
        <v>0.034379</v>
      </c>
      <c r="C198" s="30">
        <v>0.034288</v>
      </c>
      <c r="D198" s="30">
        <v>0.034141</v>
      </c>
    </row>
    <row r="199" spans="1:4" ht="12.75">
      <c r="A199" s="42">
        <v>38716</v>
      </c>
      <c r="B199" s="30">
        <v>0.034355</v>
      </c>
      <c r="C199" s="30">
        <v>0.034274</v>
      </c>
      <c r="D199" s="30">
        <v>0.034144</v>
      </c>
    </row>
    <row r="200" spans="1:4" ht="12.75">
      <c r="A200" s="42">
        <v>38719</v>
      </c>
      <c r="B200" s="30">
        <v>0.03438</v>
      </c>
      <c r="C200" s="30">
        <v>0.034297</v>
      </c>
      <c r="D200" s="30">
        <v>0.034138</v>
      </c>
    </row>
    <row r="201" spans="1:4" ht="12.75">
      <c r="A201" s="42">
        <v>38720</v>
      </c>
      <c r="B201" s="30">
        <v>0.034406</v>
      </c>
      <c r="C201" s="30">
        <v>0.034315</v>
      </c>
      <c r="D201" s="30">
        <v>0.034142</v>
      </c>
    </row>
    <row r="202" spans="1:4" ht="12.75">
      <c r="A202" s="42">
        <v>38721</v>
      </c>
      <c r="B202" s="30">
        <v>0.034439</v>
      </c>
      <c r="C202" s="30">
        <v>0.034338</v>
      </c>
      <c r="D202" s="30">
        <v>0.034144</v>
      </c>
    </row>
    <row r="203" spans="1:4" ht="12.75">
      <c r="A203" s="42">
        <v>38722</v>
      </c>
      <c r="B203" s="30">
        <v>0.034441</v>
      </c>
      <c r="C203" s="30">
        <v>0.034339</v>
      </c>
      <c r="D203" s="30">
        <v>0.034146</v>
      </c>
    </row>
    <row r="204" spans="1:4" ht="12.75">
      <c r="A204" s="42">
        <v>38726</v>
      </c>
      <c r="B204" s="30">
        <v>0.034486</v>
      </c>
      <c r="C204" s="30">
        <v>0.034373</v>
      </c>
      <c r="D204" s="30">
        <v>0.034157</v>
      </c>
    </row>
    <row r="205" spans="1:4" ht="12.75">
      <c r="A205" s="42">
        <v>38727</v>
      </c>
      <c r="B205" s="30">
        <v>0.034447</v>
      </c>
      <c r="C205" s="30">
        <v>0.034349</v>
      </c>
      <c r="D205" s="30">
        <v>0.034159</v>
      </c>
    </row>
    <row r="206" spans="1:4" ht="12.75">
      <c r="A206" s="42">
        <v>38728</v>
      </c>
      <c r="B206" s="30">
        <v>0.034473</v>
      </c>
      <c r="C206" s="30">
        <v>0.034367</v>
      </c>
      <c r="D206" s="30">
        <v>0.034162</v>
      </c>
    </row>
    <row r="207" spans="1:4" ht="12.75">
      <c r="A207" s="42">
        <v>38729</v>
      </c>
      <c r="B207" s="30">
        <v>0.03447</v>
      </c>
      <c r="C207" s="30">
        <v>0.034366</v>
      </c>
      <c r="D207" s="30">
        <v>0.034163</v>
      </c>
    </row>
    <row r="208" spans="1:4" ht="12.75">
      <c r="A208" s="42">
        <v>38730</v>
      </c>
      <c r="B208" s="30">
        <v>0.034447</v>
      </c>
      <c r="C208" s="30">
        <v>0.034353</v>
      </c>
      <c r="D208" s="30">
        <v>0.034166</v>
      </c>
    </row>
    <row r="209" spans="1:4" ht="12.75">
      <c r="A209" s="42">
        <v>38733</v>
      </c>
      <c r="B209" s="30">
        <v>0.034466</v>
      </c>
      <c r="C209" s="30">
        <v>0.034367</v>
      </c>
      <c r="D209" s="30">
        <v>0.034172</v>
      </c>
    </row>
    <row r="210" spans="1:4" ht="12.75">
      <c r="A210" s="42">
        <v>38734</v>
      </c>
      <c r="B210" s="30">
        <v>0.034431</v>
      </c>
      <c r="C210" s="30">
        <v>0.034344</v>
      </c>
      <c r="D210" s="30">
        <v>0.034174</v>
      </c>
    </row>
    <row r="211" spans="1:4" ht="12.75">
      <c r="A211" s="42">
        <v>38735</v>
      </c>
      <c r="B211" s="30">
        <v>0.034385</v>
      </c>
      <c r="C211" s="30">
        <v>0.034316</v>
      </c>
      <c r="D211" s="30">
        <v>0.034175</v>
      </c>
    </row>
    <row r="212" spans="1:4" ht="12.75">
      <c r="A212" s="42">
        <v>38736</v>
      </c>
      <c r="B212" s="30">
        <v>0.034429</v>
      </c>
      <c r="C212" s="30">
        <v>0.034342</v>
      </c>
      <c r="D212" s="30">
        <v>0.034178</v>
      </c>
    </row>
    <row r="213" spans="1:4" ht="12.75">
      <c r="A213" s="42">
        <v>38737</v>
      </c>
      <c r="B213" s="30">
        <v>0.034413</v>
      </c>
      <c r="C213" s="30">
        <v>0.034334</v>
      </c>
      <c r="D213" s="30">
        <v>0.034181</v>
      </c>
    </row>
    <row r="214" spans="1:4" ht="12.75">
      <c r="A214" s="42">
        <v>38740</v>
      </c>
      <c r="B214" s="30">
        <v>0.034408</v>
      </c>
      <c r="C214" s="30">
        <v>0.034332</v>
      </c>
      <c r="D214" s="30">
        <v>0.034189</v>
      </c>
    </row>
    <row r="215" spans="1:4" ht="12.75">
      <c r="A215" s="42">
        <v>38741</v>
      </c>
      <c r="B215" s="30">
        <v>0.034416</v>
      </c>
      <c r="C215" s="30">
        <v>0.034339</v>
      </c>
      <c r="D215" s="30">
        <v>0.03419</v>
      </c>
    </row>
    <row r="216" spans="1:4" ht="12.75">
      <c r="A216" s="42">
        <v>38742</v>
      </c>
      <c r="B216" s="30">
        <v>0.034445</v>
      </c>
      <c r="C216" s="30">
        <v>0.034361</v>
      </c>
      <c r="D216" s="30">
        <v>0.034193</v>
      </c>
    </row>
    <row r="217" spans="1:4" ht="12.75">
      <c r="A217" s="42">
        <v>38743</v>
      </c>
      <c r="B217" s="30">
        <v>0.034466</v>
      </c>
      <c r="C217" s="30">
        <v>0.034376</v>
      </c>
      <c r="D217" s="30">
        <v>0.034194</v>
      </c>
    </row>
    <row r="218" spans="1:4" ht="12.75">
      <c r="A218" s="42">
        <v>38744</v>
      </c>
      <c r="B218" s="30">
        <v>0.034519</v>
      </c>
      <c r="C218" s="30">
        <v>0.034415</v>
      </c>
      <c r="D218" s="30">
        <v>0.034198</v>
      </c>
    </row>
    <row r="219" spans="1:4" ht="12.75">
      <c r="A219" s="42">
        <v>38747</v>
      </c>
      <c r="B219" s="30">
        <v>0.034532</v>
      </c>
      <c r="C219" s="30">
        <v>0.034427</v>
      </c>
      <c r="D219" s="30">
        <v>0.034204</v>
      </c>
    </row>
    <row r="220" spans="1:4" ht="12.75">
      <c r="A220" s="42">
        <v>38748</v>
      </c>
      <c r="B220" s="30">
        <v>0.034529</v>
      </c>
      <c r="C220" s="30">
        <v>0.034425</v>
      </c>
      <c r="D220" s="30">
        <v>0.034205</v>
      </c>
    </row>
    <row r="221" spans="1:4" ht="12.75">
      <c r="A221" s="42">
        <v>38749</v>
      </c>
      <c r="B221" s="30">
        <v>0.034535</v>
      </c>
      <c r="C221" s="30">
        <v>0.03443</v>
      </c>
      <c r="D221" s="30">
        <v>0.034205</v>
      </c>
    </row>
    <row r="222" spans="1:4" ht="12.75">
      <c r="A222" s="42">
        <v>38750</v>
      </c>
      <c r="B222" s="30">
        <v>0.034523</v>
      </c>
      <c r="C222" s="30">
        <v>0.034421</v>
      </c>
      <c r="D222" s="30">
        <v>0.034208</v>
      </c>
    </row>
    <row r="223" spans="1:4" ht="12.75">
      <c r="A223" s="42">
        <v>38751</v>
      </c>
      <c r="B223" s="30">
        <v>0.034513</v>
      </c>
      <c r="C223" s="30">
        <v>0.034413</v>
      </c>
      <c r="D223" s="30">
        <v>0.03421</v>
      </c>
    </row>
    <row r="224" spans="1:4" ht="12.75">
      <c r="A224" s="42">
        <v>38754</v>
      </c>
      <c r="B224" s="30">
        <v>0.034533</v>
      </c>
      <c r="C224" s="30">
        <v>0.034432</v>
      </c>
      <c r="D224" s="30">
        <v>0.034217</v>
      </c>
    </row>
    <row r="225" spans="1:4" ht="12.75">
      <c r="A225" s="42">
        <v>38755</v>
      </c>
      <c r="B225" s="30">
        <v>0.034531</v>
      </c>
      <c r="C225" s="30">
        <v>0.03443</v>
      </c>
      <c r="D225" s="30">
        <v>0.034217</v>
      </c>
    </row>
    <row r="226" spans="1:4" ht="12.75">
      <c r="A226" s="42">
        <v>38756</v>
      </c>
      <c r="B226" s="30">
        <v>0.034527</v>
      </c>
      <c r="C226" s="30">
        <v>0.034427</v>
      </c>
      <c r="D226" s="30">
        <v>0.034219</v>
      </c>
    </row>
    <row r="227" spans="1:4" ht="12.75">
      <c r="A227" s="42">
        <v>38757</v>
      </c>
      <c r="B227" s="30">
        <v>0.034558</v>
      </c>
      <c r="C227" s="30">
        <v>0.034451</v>
      </c>
      <c r="D227" s="30">
        <v>0.034221</v>
      </c>
    </row>
    <row r="228" spans="1:4" ht="12.75">
      <c r="A228" s="42">
        <v>38758</v>
      </c>
      <c r="B228" s="30">
        <v>0.034536</v>
      </c>
      <c r="C228" s="30">
        <v>0.034434</v>
      </c>
      <c r="D228" s="30">
        <v>0.034222</v>
      </c>
    </row>
    <row r="229" spans="1:4" ht="12.75">
      <c r="A229" s="42">
        <v>38761</v>
      </c>
      <c r="B229" s="30">
        <v>0.034531</v>
      </c>
      <c r="C229" s="30">
        <v>0.034432</v>
      </c>
      <c r="D229" s="30">
        <v>0.034231</v>
      </c>
    </row>
    <row r="230" spans="1:4" ht="12.75">
      <c r="A230" s="42">
        <v>38762</v>
      </c>
      <c r="B230" s="30">
        <v>0.03455</v>
      </c>
      <c r="C230" s="30">
        <v>0.034445</v>
      </c>
      <c r="D230" s="30">
        <v>0.034231</v>
      </c>
    </row>
    <row r="231" spans="1:4" ht="12.75">
      <c r="A231" s="42">
        <v>38763</v>
      </c>
      <c r="B231" s="30">
        <v>0.034543</v>
      </c>
      <c r="C231" s="30">
        <v>0.034442</v>
      </c>
      <c r="D231" s="30">
        <v>0.034232</v>
      </c>
    </row>
    <row r="232" spans="1:4" ht="12.75">
      <c r="A232" s="42">
        <v>38764</v>
      </c>
      <c r="B232" s="30">
        <v>0.034562</v>
      </c>
      <c r="C232" s="30">
        <v>0.034455</v>
      </c>
      <c r="D232" s="30">
        <v>0.034235</v>
      </c>
    </row>
    <row r="233" spans="1:4" ht="12.75">
      <c r="A233" s="42">
        <v>38765</v>
      </c>
      <c r="B233" s="30">
        <v>0.034577</v>
      </c>
      <c r="C233" s="30">
        <v>0.03447</v>
      </c>
      <c r="D233" s="30">
        <v>0.034238</v>
      </c>
    </row>
    <row r="234" spans="1:4" ht="12.75">
      <c r="A234" s="42">
        <v>38768</v>
      </c>
      <c r="B234" s="30">
        <v>0.034579</v>
      </c>
      <c r="C234" s="30">
        <v>0.034475</v>
      </c>
      <c r="D234" s="30">
        <v>0.034244</v>
      </c>
    </row>
    <row r="235" spans="1:4" ht="12.75">
      <c r="A235" s="42">
        <v>38769</v>
      </c>
      <c r="B235" s="30">
        <v>0.0346</v>
      </c>
      <c r="C235" s="30">
        <v>0.03449</v>
      </c>
      <c r="D235" s="30">
        <v>0.034247</v>
      </c>
    </row>
    <row r="236" spans="1:4" ht="12.75">
      <c r="A236" s="42">
        <v>38770</v>
      </c>
      <c r="B236" s="30">
        <v>0.0346</v>
      </c>
      <c r="C236" s="30">
        <v>0.03449</v>
      </c>
      <c r="D236" s="30">
        <v>0.03425</v>
      </c>
    </row>
    <row r="237" spans="1:4" ht="12.75">
      <c r="A237" s="42">
        <v>38771</v>
      </c>
      <c r="B237" s="30">
        <v>0.03463</v>
      </c>
      <c r="C237" s="30">
        <v>0.034513</v>
      </c>
      <c r="D237" s="30">
        <v>0.034253</v>
      </c>
    </row>
    <row r="238" spans="1:4" ht="12.75">
      <c r="A238" s="42">
        <v>38772</v>
      </c>
      <c r="B238" s="30">
        <v>0.034639</v>
      </c>
      <c r="C238" s="30">
        <v>0.034521</v>
      </c>
      <c r="D238" s="30">
        <v>0.034256</v>
      </c>
    </row>
    <row r="239" spans="1:4" ht="12.75">
      <c r="A239" s="42">
        <v>38775</v>
      </c>
      <c r="B239" s="30">
        <v>0.03467</v>
      </c>
      <c r="C239" s="30">
        <v>0.034548</v>
      </c>
      <c r="D239" s="30">
        <v>0.034263</v>
      </c>
    </row>
    <row r="240" spans="1:4" ht="12.75">
      <c r="A240" s="42">
        <v>38776</v>
      </c>
      <c r="B240" s="30">
        <v>0.034617</v>
      </c>
      <c r="C240" s="30">
        <v>0.034504</v>
      </c>
      <c r="D240" s="30">
        <v>0.034263</v>
      </c>
    </row>
    <row r="241" spans="1:4" ht="12.75">
      <c r="A241" s="42">
        <v>38777</v>
      </c>
      <c r="B241" s="30">
        <v>0.03462</v>
      </c>
      <c r="C241" s="30">
        <v>0.034507</v>
      </c>
      <c r="D241" s="30">
        <v>0.034262</v>
      </c>
    </row>
    <row r="242" spans="1:4" ht="12.75">
      <c r="A242" s="42">
        <v>38778</v>
      </c>
      <c r="B242" s="30">
        <v>0.034589</v>
      </c>
      <c r="C242" s="30">
        <v>0.03448</v>
      </c>
      <c r="D242" s="30">
        <v>0.034264</v>
      </c>
    </row>
    <row r="243" spans="1:4" ht="12.75">
      <c r="A243" s="42">
        <v>38779</v>
      </c>
      <c r="B243" s="30">
        <v>0.034561</v>
      </c>
      <c r="C243" s="30">
        <v>0.034459</v>
      </c>
      <c r="D243" s="30">
        <v>0.034266</v>
      </c>
    </row>
    <row r="244" spans="1:4" ht="12.75">
      <c r="A244" s="42">
        <v>38782</v>
      </c>
      <c r="B244" s="30">
        <v>0.034583</v>
      </c>
      <c r="C244" s="30">
        <v>0.034478</v>
      </c>
      <c r="D244" s="30">
        <v>0.034273</v>
      </c>
    </row>
    <row r="245" spans="1:4" ht="12.75">
      <c r="A245" s="42">
        <v>38783</v>
      </c>
      <c r="B245" s="30">
        <v>0.034543</v>
      </c>
      <c r="C245" s="30">
        <v>0.034445</v>
      </c>
      <c r="D245" s="30">
        <v>0.034274</v>
      </c>
    </row>
    <row r="246" spans="1:4" ht="12.75">
      <c r="A246" s="42">
        <v>38784</v>
      </c>
      <c r="B246" s="30">
        <v>0.034532</v>
      </c>
      <c r="C246" s="30">
        <v>0.034435</v>
      </c>
      <c r="D246" s="30">
        <v>0.034283</v>
      </c>
    </row>
    <row r="247" spans="1:4" ht="12.75">
      <c r="A247" s="42">
        <v>38785</v>
      </c>
      <c r="B247" s="30">
        <v>0.034561</v>
      </c>
      <c r="C247" s="30">
        <v>0.034457</v>
      </c>
      <c r="D247" s="30">
        <v>0.034274</v>
      </c>
    </row>
    <row r="248" spans="1:4" ht="12.75">
      <c r="A248" s="42">
        <v>38786</v>
      </c>
      <c r="B248" s="30">
        <v>0.034579</v>
      </c>
      <c r="C248" s="30">
        <v>0.03447</v>
      </c>
      <c r="D248" s="30">
        <v>0.034276</v>
      </c>
    </row>
    <row r="249" spans="1:4" ht="12.75">
      <c r="A249" s="42">
        <v>38789</v>
      </c>
      <c r="B249" s="30">
        <v>0.034614</v>
      </c>
      <c r="C249" s="30">
        <v>0.0345</v>
      </c>
      <c r="D249" s="30">
        <v>0.034282</v>
      </c>
    </row>
    <row r="250" spans="1:4" ht="12.75">
      <c r="A250" s="42">
        <v>38790</v>
      </c>
      <c r="B250" s="30">
        <v>0.034608</v>
      </c>
      <c r="C250" s="30">
        <v>0.034492</v>
      </c>
      <c r="D250" s="30">
        <v>0.034282</v>
      </c>
    </row>
    <row r="251" spans="1:4" ht="12.75">
      <c r="A251" s="42">
        <v>38791</v>
      </c>
      <c r="B251" s="30">
        <v>0.034625</v>
      </c>
      <c r="C251" s="30">
        <v>0.034507</v>
      </c>
      <c r="D251" s="30">
        <v>0.034283</v>
      </c>
    </row>
    <row r="252" spans="1:4" ht="12.75">
      <c r="A252" s="42">
        <v>38792</v>
      </c>
      <c r="B252" s="30">
        <v>0.03463</v>
      </c>
      <c r="C252" s="30">
        <v>0.034511</v>
      </c>
      <c r="D252" s="30">
        <v>0.034282</v>
      </c>
    </row>
    <row r="253" spans="1:4" ht="12.75">
      <c r="A253" s="42">
        <v>38793</v>
      </c>
      <c r="B253" s="30">
        <v>0.034642</v>
      </c>
      <c r="C253" s="30">
        <v>0.034522</v>
      </c>
      <c r="D253" s="30">
        <v>0.034289</v>
      </c>
    </row>
    <row r="254" spans="1:4" ht="12.75">
      <c r="A254" s="42">
        <v>38796</v>
      </c>
      <c r="B254" s="30">
        <v>0.034658</v>
      </c>
      <c r="C254" s="30">
        <v>0.034538</v>
      </c>
      <c r="D254" s="30">
        <v>0.034298</v>
      </c>
    </row>
    <row r="255" spans="1:4" ht="12.75">
      <c r="A255" s="42">
        <v>38797</v>
      </c>
      <c r="B255" s="30">
        <v>0.034652</v>
      </c>
      <c r="C255" s="30">
        <v>0.034532</v>
      </c>
      <c r="D255" s="30">
        <v>0.034299</v>
      </c>
    </row>
    <row r="256" spans="1:4" ht="12.75">
      <c r="A256" s="42">
        <v>38798</v>
      </c>
      <c r="B256" s="30">
        <v>0.034659</v>
      </c>
      <c r="C256" s="30">
        <v>0.034538</v>
      </c>
      <c r="D256" s="30">
        <v>0.034298</v>
      </c>
    </row>
    <row r="257" spans="1:4" ht="12.75">
      <c r="A257" s="42">
        <v>38799</v>
      </c>
      <c r="B257" s="30">
        <v>0.034673</v>
      </c>
      <c r="C257" s="30">
        <v>0.034549</v>
      </c>
      <c r="D257" s="30">
        <v>0.034303</v>
      </c>
    </row>
    <row r="258" spans="1:4" ht="12.75">
      <c r="A258" s="42">
        <v>38800</v>
      </c>
      <c r="B258" s="30">
        <v>0.034673</v>
      </c>
      <c r="C258" s="30">
        <v>0.034549</v>
      </c>
      <c r="D258" s="30">
        <v>0.034306</v>
      </c>
    </row>
    <row r="259" spans="1:4" ht="12.75">
      <c r="A259" s="42">
        <v>38803</v>
      </c>
      <c r="B259" s="30">
        <v>0.034679</v>
      </c>
      <c r="C259" s="30">
        <v>0.034556</v>
      </c>
      <c r="D259" s="30">
        <v>0.034316</v>
      </c>
    </row>
    <row r="260" spans="1:4" ht="12.75">
      <c r="A260" s="42">
        <v>38804</v>
      </c>
      <c r="B260" s="30">
        <v>0.034663</v>
      </c>
      <c r="C260" s="30">
        <v>0.034543</v>
      </c>
      <c r="D260" s="30">
        <v>0.034318</v>
      </c>
    </row>
    <row r="261" spans="1:4" ht="12.75">
      <c r="A261" s="42">
        <v>38805</v>
      </c>
      <c r="B261" s="30">
        <v>0.034688</v>
      </c>
      <c r="C261" s="30">
        <v>0.034561</v>
      </c>
      <c r="D261" s="30">
        <v>0.034319</v>
      </c>
    </row>
    <row r="262" spans="1:4" ht="12.75">
      <c r="A262" s="42">
        <v>38806</v>
      </c>
      <c r="B262" s="30">
        <v>0.034727</v>
      </c>
      <c r="C262" s="30">
        <v>0.034593</v>
      </c>
      <c r="D262" s="30">
        <v>0.034321</v>
      </c>
    </row>
    <row r="263" spans="1:4" ht="12.75">
      <c r="A263" s="42">
        <v>38807</v>
      </c>
      <c r="B263" s="30">
        <v>0.034706</v>
      </c>
      <c r="C263" s="30">
        <v>0.034585</v>
      </c>
      <c r="D263" s="30">
        <v>0.034322</v>
      </c>
    </row>
    <row r="264" spans="1:4" ht="12.75">
      <c r="A264" s="42">
        <v>38810</v>
      </c>
      <c r="B264" s="30">
        <v>0.034758</v>
      </c>
      <c r="C264" s="30">
        <v>0.034619</v>
      </c>
      <c r="D264" s="30">
        <v>0.034332</v>
      </c>
    </row>
    <row r="265" spans="1:4" ht="12.75">
      <c r="A265" s="42">
        <v>38811</v>
      </c>
      <c r="B265" s="30">
        <v>0.034746</v>
      </c>
      <c r="C265" s="30">
        <v>0.034611</v>
      </c>
      <c r="D265" s="30">
        <v>0.034334</v>
      </c>
    </row>
    <row r="266" spans="1:4" ht="12.75">
      <c r="A266" s="42">
        <v>38812</v>
      </c>
      <c r="B266" s="30">
        <v>0.034743</v>
      </c>
      <c r="C266" s="30">
        <v>0.03461</v>
      </c>
      <c r="D266" s="30">
        <v>0.034336</v>
      </c>
    </row>
    <row r="267" spans="1:4" ht="12.75">
      <c r="A267" s="42">
        <v>38813</v>
      </c>
      <c r="B267" s="30">
        <v>0.034761</v>
      </c>
      <c r="C267" s="30">
        <v>0.034623</v>
      </c>
      <c r="D267" s="30">
        <v>0.034338</v>
      </c>
    </row>
    <row r="268" spans="1:4" ht="12.75">
      <c r="A268" s="42">
        <v>38814</v>
      </c>
      <c r="B268" s="30">
        <v>0.034744</v>
      </c>
      <c r="C268" s="30">
        <v>0.034613</v>
      </c>
      <c r="D268" s="30">
        <v>0.034343</v>
      </c>
    </row>
    <row r="269" spans="1:4" ht="12.75">
      <c r="A269" s="42">
        <v>38817</v>
      </c>
      <c r="B269" s="30">
        <v>0.034758</v>
      </c>
      <c r="C269" s="30">
        <v>0.034625</v>
      </c>
      <c r="D269" s="30">
        <v>0.034352</v>
      </c>
    </row>
    <row r="270" spans="1:4" ht="12.75">
      <c r="A270" s="42">
        <v>38818</v>
      </c>
      <c r="B270" s="30">
        <v>0.034735</v>
      </c>
      <c r="C270" s="30">
        <v>0.034608</v>
      </c>
      <c r="D270" s="30">
        <v>0.034353</v>
      </c>
    </row>
    <row r="271" spans="1:4" ht="12.75">
      <c r="A271" s="42">
        <v>38819</v>
      </c>
      <c r="B271" s="30">
        <v>0.034719</v>
      </c>
      <c r="C271" s="30">
        <v>0.034597</v>
      </c>
      <c r="D271" s="30">
        <v>0.034358</v>
      </c>
    </row>
    <row r="272" spans="1:4" ht="12.75">
      <c r="A272" s="42">
        <v>38820</v>
      </c>
      <c r="B272" s="30">
        <v>0.034726</v>
      </c>
      <c r="C272" s="30">
        <v>0.034602</v>
      </c>
      <c r="D272" s="30">
        <v>0.034364</v>
      </c>
    </row>
    <row r="273" spans="1:4" ht="12.75">
      <c r="A273" s="42">
        <v>38825</v>
      </c>
      <c r="B273" s="30">
        <v>0.034764</v>
      </c>
      <c r="C273" s="30">
        <v>0.034635</v>
      </c>
      <c r="D273" s="30">
        <v>0.034379</v>
      </c>
    </row>
    <row r="274" spans="1:4" ht="12.75">
      <c r="A274" s="42">
        <v>38826</v>
      </c>
      <c r="B274" s="30">
        <v>0.034799</v>
      </c>
      <c r="C274" s="30">
        <v>0.034662</v>
      </c>
      <c r="D274" s="30">
        <v>0.034379</v>
      </c>
    </row>
    <row r="275" spans="1:4" ht="12.75">
      <c r="A275" s="42">
        <v>38827</v>
      </c>
      <c r="B275" s="30">
        <v>0.034828</v>
      </c>
      <c r="C275" s="30">
        <v>0.034685</v>
      </c>
      <c r="D275" s="30">
        <v>0.034383</v>
      </c>
    </row>
    <row r="276" spans="1:4" ht="12.75">
      <c r="A276" s="42">
        <v>38828</v>
      </c>
      <c r="B276" s="30">
        <v>0.03485</v>
      </c>
      <c r="C276" s="30">
        <v>0.034704</v>
      </c>
      <c r="D276" s="30">
        <v>0.034386</v>
      </c>
    </row>
    <row r="277" spans="1:4" ht="12.75">
      <c r="A277" s="42">
        <v>38831</v>
      </c>
      <c r="B277" s="30">
        <v>0.03483</v>
      </c>
      <c r="C277" s="30">
        <v>0.03469</v>
      </c>
      <c r="D277" s="30">
        <v>0.034395</v>
      </c>
    </row>
    <row r="278" spans="1:4" ht="12.75">
      <c r="A278" s="42">
        <v>38832</v>
      </c>
      <c r="B278" s="30">
        <v>0.03483</v>
      </c>
      <c r="C278" s="30">
        <v>0.034692</v>
      </c>
      <c r="D278" s="30">
        <v>0.034399</v>
      </c>
    </row>
    <row r="279" spans="1:4" ht="12.75">
      <c r="A279" s="42">
        <v>38833</v>
      </c>
      <c r="B279" s="30">
        <v>0.034845</v>
      </c>
      <c r="C279" s="30">
        <v>0.034702</v>
      </c>
      <c r="D279" s="30">
        <v>0.034401</v>
      </c>
    </row>
    <row r="280" spans="1:4" ht="12.75">
      <c r="A280" s="42">
        <v>38834</v>
      </c>
      <c r="B280" s="30">
        <v>0.034836</v>
      </c>
      <c r="C280" s="30">
        <v>0.034696</v>
      </c>
      <c r="D280" s="30">
        <v>0.034405</v>
      </c>
    </row>
    <row r="281" spans="1:4" ht="12.75">
      <c r="A281" s="42">
        <v>38835</v>
      </c>
      <c r="B281" s="30">
        <v>0.034818</v>
      </c>
      <c r="C281" s="30">
        <v>0.034683</v>
      </c>
      <c r="D281" s="30">
        <v>0.034408</v>
      </c>
    </row>
    <row r="282" spans="1:4" ht="12.75">
      <c r="A282" s="42">
        <v>38839</v>
      </c>
      <c r="B282" s="30">
        <v>0.034859</v>
      </c>
      <c r="C282" s="30">
        <v>0.034715</v>
      </c>
      <c r="D282" s="30">
        <v>0.034422</v>
      </c>
    </row>
    <row r="283" spans="1:4" ht="12.75">
      <c r="A283" s="42">
        <v>38840</v>
      </c>
      <c r="B283" s="30">
        <v>0.034839</v>
      </c>
      <c r="C283" s="30">
        <v>0.034703</v>
      </c>
      <c r="D283" s="30">
        <v>0.034426</v>
      </c>
    </row>
    <row r="284" spans="1:4" ht="12.75">
      <c r="A284" s="42">
        <v>38841</v>
      </c>
      <c r="B284" s="30">
        <v>0.034862</v>
      </c>
      <c r="C284" s="30">
        <v>0.034721</v>
      </c>
      <c r="D284" s="30">
        <v>0.034426</v>
      </c>
    </row>
    <row r="285" spans="1:4" ht="12.75">
      <c r="A285" s="42">
        <v>38842</v>
      </c>
      <c r="B285" s="30">
        <v>0.034898</v>
      </c>
      <c r="C285" s="30">
        <v>0.034751</v>
      </c>
      <c r="D285" s="30">
        <v>0.034425</v>
      </c>
    </row>
    <row r="286" spans="1:4" ht="12.75">
      <c r="A286" s="42">
        <v>38846</v>
      </c>
      <c r="B286" s="30">
        <v>0.034918</v>
      </c>
      <c r="C286" s="30">
        <v>0.034771</v>
      </c>
      <c r="D286" s="30">
        <v>0.034439</v>
      </c>
    </row>
    <row r="287" spans="1:4" ht="12.75">
      <c r="A287" s="42">
        <v>38847</v>
      </c>
      <c r="B287" s="30">
        <v>0.034907</v>
      </c>
      <c r="C287" s="30">
        <v>0.034761</v>
      </c>
      <c r="D287" s="30">
        <v>0.03444</v>
      </c>
    </row>
    <row r="288" spans="1:4" ht="12.75">
      <c r="A288" s="42">
        <v>38848</v>
      </c>
      <c r="B288" s="30">
        <v>0.034896</v>
      </c>
      <c r="C288" s="30">
        <v>0.034753</v>
      </c>
      <c r="D288" s="30">
        <v>0.034441</v>
      </c>
    </row>
    <row r="289" spans="1:4" ht="12.75">
      <c r="A289" s="42">
        <v>38849</v>
      </c>
      <c r="B289" s="30">
        <v>0.034816</v>
      </c>
      <c r="C289" s="30">
        <v>0.034688</v>
      </c>
      <c r="D289" s="30">
        <v>0.034443</v>
      </c>
    </row>
    <row r="290" spans="1:4" ht="12.75">
      <c r="A290" s="42">
        <v>38852</v>
      </c>
      <c r="B290" s="30">
        <v>0.034774</v>
      </c>
      <c r="C290" s="30">
        <v>0.034657</v>
      </c>
      <c r="D290" s="30">
        <v>0.034451</v>
      </c>
    </row>
    <row r="291" spans="1:4" ht="12.75">
      <c r="A291" s="42">
        <v>38853</v>
      </c>
      <c r="B291" s="30">
        <v>0.034775</v>
      </c>
      <c r="C291" s="30">
        <v>0.034658</v>
      </c>
      <c r="D291" s="30">
        <v>0.034453</v>
      </c>
    </row>
    <row r="292" spans="1:4" ht="12.75">
      <c r="A292" s="42">
        <v>38854</v>
      </c>
      <c r="B292" s="30">
        <v>0.034693</v>
      </c>
      <c r="C292" s="30">
        <v>0.034593</v>
      </c>
      <c r="D292" s="30">
        <v>0.034456</v>
      </c>
    </row>
    <row r="293" spans="1:4" ht="12.75">
      <c r="A293" s="42">
        <v>38855</v>
      </c>
      <c r="B293" s="30">
        <v>0.034664</v>
      </c>
      <c r="C293" s="30">
        <v>0.034571</v>
      </c>
      <c r="D293" s="30">
        <v>0.034459</v>
      </c>
    </row>
    <row r="294" spans="1:4" ht="12.75">
      <c r="A294" s="42">
        <v>38856</v>
      </c>
      <c r="B294" s="30">
        <v>0.034689</v>
      </c>
      <c r="C294" s="30">
        <v>0.034592</v>
      </c>
      <c r="D294" s="30">
        <v>0.034466</v>
      </c>
    </row>
    <row r="295" spans="1:4" ht="12.75">
      <c r="A295" s="42">
        <v>38859</v>
      </c>
      <c r="B295" s="30">
        <v>0.034585</v>
      </c>
      <c r="C295" s="30">
        <v>0.034508</v>
      </c>
      <c r="D295" s="30">
        <v>0.03447</v>
      </c>
    </row>
    <row r="296" spans="1:4" ht="12.75">
      <c r="A296" s="42">
        <v>38860</v>
      </c>
      <c r="B296" s="30">
        <v>0.034654</v>
      </c>
      <c r="C296" s="30">
        <v>0.034566</v>
      </c>
      <c r="D296" s="30">
        <v>0.034474</v>
      </c>
    </row>
    <row r="297" spans="1:4" ht="12.75">
      <c r="A297" s="42">
        <v>38861</v>
      </c>
      <c r="B297" s="30">
        <v>0.034611</v>
      </c>
      <c r="C297" s="30">
        <v>0.03453</v>
      </c>
      <c r="D297" s="30">
        <v>0.034478</v>
      </c>
    </row>
    <row r="298" spans="1:4" ht="12.75">
      <c r="A298" s="42">
        <v>38862</v>
      </c>
      <c r="B298" s="30">
        <v>0.034683</v>
      </c>
      <c r="C298" s="30">
        <v>0.034591</v>
      </c>
      <c r="D298" s="30">
        <v>0.034481</v>
      </c>
    </row>
    <row r="299" spans="1:4" ht="12.75">
      <c r="A299" s="42">
        <v>38863</v>
      </c>
      <c r="B299" s="30">
        <v>0.034759</v>
      </c>
      <c r="C299" s="30">
        <v>0.034653</v>
      </c>
      <c r="D299" s="30">
        <v>0.034484</v>
      </c>
    </row>
    <row r="300" spans="1:4" ht="12.75">
      <c r="A300" s="42">
        <v>38866</v>
      </c>
      <c r="B300" s="30">
        <v>0.034743</v>
      </c>
      <c r="C300" s="30">
        <v>0.034644</v>
      </c>
      <c r="D300" s="30">
        <v>0.034493</v>
      </c>
    </row>
    <row r="301" spans="1:4" ht="12.75">
      <c r="A301" s="42">
        <v>38867</v>
      </c>
      <c r="B301" s="30">
        <v>0.034669</v>
      </c>
      <c r="C301" s="30">
        <v>0.034583</v>
      </c>
      <c r="D301" s="30">
        <v>0.034497</v>
      </c>
    </row>
    <row r="302" spans="1:4" ht="12.75">
      <c r="A302" s="42">
        <v>38868</v>
      </c>
      <c r="B302" s="30">
        <v>0.034659</v>
      </c>
      <c r="C302" s="30">
        <v>0.034574</v>
      </c>
      <c r="D302" s="30">
        <v>0.034498</v>
      </c>
    </row>
    <row r="303" spans="1:4" ht="12.75">
      <c r="A303" s="42">
        <v>38869</v>
      </c>
      <c r="B303" s="30">
        <v>0.034683</v>
      </c>
      <c r="C303" s="30">
        <v>0.034595</v>
      </c>
      <c r="D303" s="30">
        <v>0.034501</v>
      </c>
    </row>
    <row r="304" spans="1:4" ht="12.75">
      <c r="A304" s="42">
        <v>38870</v>
      </c>
      <c r="B304" s="30">
        <v>0.034722</v>
      </c>
      <c r="C304" s="30">
        <v>0.034628</v>
      </c>
      <c r="D304" s="30">
        <v>0.034504</v>
      </c>
    </row>
    <row r="305" spans="1:4" ht="12.75">
      <c r="A305" s="42">
        <v>38873</v>
      </c>
      <c r="B305" s="30">
        <v>0.034687</v>
      </c>
      <c r="C305" s="30">
        <v>0.034602</v>
      </c>
      <c r="D305" s="30">
        <v>0.034513</v>
      </c>
    </row>
    <row r="306" spans="1:4" ht="12.75">
      <c r="A306" s="42">
        <v>38874</v>
      </c>
      <c r="B306" s="30">
        <v>0.034617</v>
      </c>
      <c r="C306" s="30">
        <v>0.034544</v>
      </c>
      <c r="D306" s="30">
        <v>0.034518</v>
      </c>
    </row>
    <row r="307" spans="1:4" ht="12.75">
      <c r="A307" s="42">
        <v>38875</v>
      </c>
      <c r="B307" s="30">
        <v>0.034605</v>
      </c>
      <c r="C307" s="30">
        <v>0.034532</v>
      </c>
      <c r="D307" s="30">
        <v>0.034522</v>
      </c>
    </row>
    <row r="308" spans="1:4" ht="12.75">
      <c r="A308" s="42">
        <v>38876</v>
      </c>
      <c r="B308" s="30">
        <v>0.034493</v>
      </c>
      <c r="C308" s="30">
        <v>0.034445</v>
      </c>
      <c r="D308" s="30">
        <v>0.034524</v>
      </c>
    </row>
    <row r="309" spans="1:4" ht="12.75">
      <c r="A309" s="42">
        <v>38877</v>
      </c>
      <c r="B309" s="30">
        <v>0.03453</v>
      </c>
      <c r="C309" s="30">
        <v>0.034475</v>
      </c>
      <c r="D309" s="30">
        <v>0.034528</v>
      </c>
    </row>
    <row r="310" spans="1:4" ht="12.75">
      <c r="A310" s="42">
        <v>38880</v>
      </c>
      <c r="B310" s="30">
        <v>0.034483</v>
      </c>
      <c r="C310" s="30">
        <v>0.034435</v>
      </c>
      <c r="D310" s="30">
        <v>0.034538</v>
      </c>
    </row>
    <row r="311" spans="1:4" ht="12.75">
      <c r="A311" s="42">
        <v>38881</v>
      </c>
      <c r="B311" s="30">
        <v>0.034379</v>
      </c>
      <c r="C311" s="30">
        <v>0.034352</v>
      </c>
      <c r="D311" s="30">
        <v>0.03454</v>
      </c>
    </row>
    <row r="312" spans="1:4" ht="12.75">
      <c r="A312" s="42">
        <v>38882</v>
      </c>
      <c r="B312" s="30">
        <v>0.034399</v>
      </c>
      <c r="C312" s="30">
        <v>0.034369</v>
      </c>
      <c r="D312" s="30">
        <v>0.034543</v>
      </c>
    </row>
    <row r="313" spans="1:4" ht="12.75">
      <c r="A313" s="42">
        <v>38883</v>
      </c>
      <c r="B313" s="30">
        <v>0.034485</v>
      </c>
      <c r="C313" s="30">
        <v>0.03444</v>
      </c>
      <c r="D313" s="30">
        <v>0.034547</v>
      </c>
    </row>
    <row r="314" spans="1:4" ht="12.75">
      <c r="A314" s="42">
        <v>38884</v>
      </c>
      <c r="B314" s="30">
        <v>0.034498</v>
      </c>
      <c r="C314" s="30">
        <v>0.034448</v>
      </c>
      <c r="D314" s="30">
        <v>0.03455</v>
      </c>
    </row>
    <row r="315" spans="1:4" ht="12.75">
      <c r="A315" s="42">
        <v>38887</v>
      </c>
      <c r="B315" s="30">
        <v>0.03452</v>
      </c>
      <c r="C315" s="30">
        <v>0.034468</v>
      </c>
      <c r="D315" s="30">
        <v>0.034562</v>
      </c>
    </row>
    <row r="316" spans="1:4" ht="12.75">
      <c r="A316" s="42">
        <v>38888</v>
      </c>
      <c r="B316" s="30">
        <v>0.034539</v>
      </c>
      <c r="C316" s="30">
        <v>0.034482</v>
      </c>
      <c r="D316" s="30">
        <v>0.034563</v>
      </c>
    </row>
    <row r="317" spans="1:4" ht="12.75">
      <c r="A317" s="42">
        <v>38889</v>
      </c>
      <c r="B317" s="30">
        <v>0.034569</v>
      </c>
      <c r="C317" s="30">
        <v>0.034507</v>
      </c>
      <c r="D317" s="30">
        <v>0.034566</v>
      </c>
    </row>
    <row r="318" spans="1:4" ht="12.75">
      <c r="A318" s="42">
        <v>38890</v>
      </c>
      <c r="B318" s="30">
        <v>0.034602</v>
      </c>
      <c r="C318" s="30">
        <v>0.034533</v>
      </c>
      <c r="D318" s="30">
        <v>0.034566</v>
      </c>
    </row>
    <row r="319" spans="1:4" ht="12.75">
      <c r="A319" s="42">
        <v>38891</v>
      </c>
      <c r="B319" s="30">
        <v>0.034592</v>
      </c>
      <c r="C319" s="30">
        <v>0.034523</v>
      </c>
      <c r="D319" s="30">
        <v>0.034567</v>
      </c>
    </row>
    <row r="320" spans="1:4" ht="12.75">
      <c r="A320" s="42">
        <v>38894</v>
      </c>
      <c r="B320" s="30">
        <v>0.0346</v>
      </c>
      <c r="C320" s="30">
        <v>0.034531</v>
      </c>
      <c r="D320" s="30">
        <v>0.034575</v>
      </c>
    </row>
    <row r="321" spans="1:4" ht="12.75">
      <c r="A321" s="42">
        <v>38895</v>
      </c>
      <c r="B321" s="30">
        <v>0.034608</v>
      </c>
      <c r="C321" s="30">
        <v>0.034543</v>
      </c>
      <c r="D321" s="30">
        <v>0.034577</v>
      </c>
    </row>
    <row r="322" spans="1:4" ht="12.75">
      <c r="A322" s="42">
        <v>38896</v>
      </c>
      <c r="B322" s="30">
        <v>0.034609</v>
      </c>
      <c r="C322" s="30">
        <v>0.034547</v>
      </c>
      <c r="D322" s="30">
        <v>0.03458</v>
      </c>
    </row>
    <row r="323" spans="1:4" ht="12.75">
      <c r="A323" s="42">
        <v>38897</v>
      </c>
      <c r="B323" s="30">
        <v>0.034683</v>
      </c>
      <c r="C323" s="30">
        <v>0.034605</v>
      </c>
      <c r="D323" s="30">
        <v>0.034575</v>
      </c>
    </row>
    <row r="324" spans="1:4" ht="12.75">
      <c r="A324" s="42">
        <v>38898</v>
      </c>
      <c r="B324" s="30">
        <v>0.034765</v>
      </c>
      <c r="C324" s="30">
        <v>0.034671</v>
      </c>
      <c r="D324" s="30">
        <v>0.034576</v>
      </c>
    </row>
    <row r="325" spans="1:4" ht="12.75">
      <c r="A325" s="42">
        <v>38901</v>
      </c>
      <c r="B325" s="30">
        <v>0.034788</v>
      </c>
      <c r="C325" s="30">
        <v>0.034687</v>
      </c>
      <c r="D325" s="30">
        <v>0.034579</v>
      </c>
    </row>
    <row r="326" spans="1:4" ht="12.75">
      <c r="A326" s="42">
        <v>38902</v>
      </c>
      <c r="B326" s="30">
        <v>0.034809</v>
      </c>
      <c r="C326" s="30">
        <v>0.034705</v>
      </c>
      <c r="D326" s="30">
        <v>0.034584</v>
      </c>
    </row>
    <row r="327" spans="1:4" ht="12.75">
      <c r="A327" s="42">
        <v>38904</v>
      </c>
      <c r="B327" s="30">
        <v>0.034786</v>
      </c>
      <c r="C327" s="30">
        <v>0.034689</v>
      </c>
      <c r="D327" s="30">
        <v>0.03459</v>
      </c>
    </row>
    <row r="328" spans="1:4" ht="12.75">
      <c r="A328" s="42">
        <v>38905</v>
      </c>
      <c r="B328" s="30">
        <v>0.034793</v>
      </c>
      <c r="C328" s="30">
        <v>0.034698</v>
      </c>
      <c r="D328" s="30">
        <v>0.034594</v>
      </c>
    </row>
    <row r="329" spans="1:4" ht="12.75">
      <c r="A329" s="42">
        <v>38908</v>
      </c>
      <c r="B329" s="30">
        <v>0.034839</v>
      </c>
      <c r="C329" s="30">
        <v>0.034737</v>
      </c>
      <c r="D329" s="30">
        <v>0.034607</v>
      </c>
    </row>
    <row r="330" spans="1:4" ht="12.75">
      <c r="A330" s="42">
        <v>38909</v>
      </c>
      <c r="B330" s="30">
        <v>0.034813</v>
      </c>
      <c r="C330" s="30">
        <v>0.034718</v>
      </c>
      <c r="D330" s="30">
        <v>0.034611</v>
      </c>
    </row>
    <row r="331" spans="1:4" ht="12.75">
      <c r="A331" s="42">
        <v>38910</v>
      </c>
      <c r="B331" s="30">
        <v>0.034812</v>
      </c>
      <c r="C331" s="30">
        <v>0.03472</v>
      </c>
      <c r="D331" s="30">
        <v>0.034615</v>
      </c>
    </row>
    <row r="332" spans="1:4" ht="12.75">
      <c r="A332" s="42">
        <v>38911</v>
      </c>
      <c r="B332" s="30">
        <v>0.034735</v>
      </c>
      <c r="C332" s="30">
        <v>0.034658</v>
      </c>
      <c r="D332" s="30">
        <v>0.034612</v>
      </c>
    </row>
    <row r="333" spans="1:4" ht="12.75">
      <c r="A333" s="42">
        <v>38912</v>
      </c>
      <c r="B333" s="30">
        <v>0.034664</v>
      </c>
      <c r="C333" s="30">
        <v>0.034601</v>
      </c>
      <c r="D333" s="30">
        <v>0.034609</v>
      </c>
    </row>
    <row r="334" spans="1:4" ht="12.75">
      <c r="A334" s="42">
        <v>38915</v>
      </c>
      <c r="B334" s="30">
        <v>0.034667</v>
      </c>
      <c r="C334" s="30">
        <v>0.034605</v>
      </c>
      <c r="D334" s="30">
        <v>0.034619</v>
      </c>
    </row>
    <row r="335" spans="1:4" ht="12.75">
      <c r="A335" s="42">
        <v>38916</v>
      </c>
      <c r="B335" s="30">
        <v>0.034668</v>
      </c>
      <c r="C335" s="30">
        <v>0.03461</v>
      </c>
      <c r="D335" s="30">
        <v>0.034626</v>
      </c>
    </row>
    <row r="336" spans="1:4" ht="12.75">
      <c r="A336" s="42">
        <v>38917</v>
      </c>
      <c r="B336" s="30">
        <v>0.034746</v>
      </c>
      <c r="C336" s="30">
        <v>0.03467</v>
      </c>
      <c r="D336" s="30">
        <v>0.034631</v>
      </c>
    </row>
    <row r="337" spans="1:4" ht="12.75">
      <c r="A337" s="42">
        <v>38918</v>
      </c>
      <c r="B337" s="30">
        <v>0.034807</v>
      </c>
      <c r="C337" s="30">
        <v>0.034724</v>
      </c>
      <c r="D337" s="30">
        <v>0.034642</v>
      </c>
    </row>
    <row r="338" spans="1:4" ht="12.75">
      <c r="A338" s="42">
        <v>38919</v>
      </c>
      <c r="B338" s="30">
        <v>0.034751</v>
      </c>
      <c r="C338" s="30">
        <v>0.034681</v>
      </c>
      <c r="D338" s="30">
        <v>0.034651</v>
      </c>
    </row>
    <row r="339" spans="1:4" ht="12.75">
      <c r="A339" s="42">
        <v>38922</v>
      </c>
      <c r="B339" s="30">
        <v>0.034827</v>
      </c>
      <c r="C339" s="30">
        <v>0.034742</v>
      </c>
      <c r="D339" s="30">
        <v>0.034653</v>
      </c>
    </row>
    <row r="340" spans="1:4" ht="12.75">
      <c r="A340" s="42">
        <v>38923</v>
      </c>
      <c r="B340" s="30">
        <v>0.034876</v>
      </c>
      <c r="C340" s="30">
        <v>0.034786</v>
      </c>
      <c r="D340" s="30">
        <v>0.034663</v>
      </c>
    </row>
    <row r="341" spans="1:4" ht="12.75">
      <c r="A341" s="42">
        <v>38924</v>
      </c>
      <c r="B341" s="30">
        <v>0.034866</v>
      </c>
      <c r="C341" s="30">
        <v>0.034778</v>
      </c>
      <c r="D341" s="30">
        <v>0.034667</v>
      </c>
    </row>
    <row r="342" spans="1:4" ht="12.75">
      <c r="A342" s="42">
        <v>38925</v>
      </c>
      <c r="B342" s="30">
        <v>0.034934</v>
      </c>
      <c r="C342" s="30">
        <v>0.034838</v>
      </c>
      <c r="D342" s="30">
        <v>0.034671</v>
      </c>
    </row>
    <row r="343" spans="1:4" ht="12.75">
      <c r="A343" s="42">
        <v>38926</v>
      </c>
      <c r="B343" s="30">
        <v>0.034959</v>
      </c>
      <c r="C343" s="30">
        <v>0.034857</v>
      </c>
      <c r="D343" s="30">
        <v>0.034676</v>
      </c>
    </row>
    <row r="344" spans="1:4" ht="12.75">
      <c r="A344" s="42">
        <v>38929</v>
      </c>
      <c r="B344" s="30">
        <v>0.034976</v>
      </c>
      <c r="C344" s="30">
        <v>0.034874</v>
      </c>
      <c r="D344" s="30">
        <v>0.034685</v>
      </c>
    </row>
    <row r="345" spans="1:4" ht="12.75">
      <c r="A345" s="42">
        <v>38930</v>
      </c>
      <c r="B345" s="30">
        <v>0.034929</v>
      </c>
      <c r="C345" s="30">
        <v>0.034835</v>
      </c>
      <c r="D345" s="30">
        <v>0.034689</v>
      </c>
    </row>
    <row r="346" spans="1:4" ht="12.75">
      <c r="A346" s="42">
        <v>38931</v>
      </c>
      <c r="B346" s="30">
        <v>0.034974</v>
      </c>
      <c r="C346" s="30">
        <v>0.034875</v>
      </c>
      <c r="D346" s="30">
        <v>0.034693</v>
      </c>
    </row>
    <row r="347" spans="1:4" ht="12.75">
      <c r="A347" s="42">
        <v>38932</v>
      </c>
      <c r="B347" s="30">
        <v>0.034946</v>
      </c>
      <c r="C347" s="30">
        <v>0.034848</v>
      </c>
      <c r="D347" s="30">
        <v>0.034693</v>
      </c>
    </row>
    <row r="348" spans="1:4" ht="12.75">
      <c r="A348" s="42">
        <v>38933</v>
      </c>
      <c r="B348" s="30">
        <v>0.034974</v>
      </c>
      <c r="C348" s="30">
        <v>0.034872</v>
      </c>
      <c r="D348" s="30">
        <v>0.034699</v>
      </c>
    </row>
    <row r="349" spans="1:4" ht="12.75">
      <c r="A349" s="42">
        <v>38936</v>
      </c>
      <c r="B349" s="30">
        <v>0.03494</v>
      </c>
      <c r="C349" s="30">
        <v>0.034846</v>
      </c>
      <c r="D349" s="30">
        <v>0.034711</v>
      </c>
    </row>
    <row r="350" spans="1:4" ht="12.75">
      <c r="A350" s="42">
        <v>38937</v>
      </c>
      <c r="B350" s="30">
        <v>0.034942</v>
      </c>
      <c r="C350" s="30">
        <v>0.034846</v>
      </c>
      <c r="D350" s="30">
        <v>0.034716</v>
      </c>
    </row>
    <row r="351" spans="1:4" ht="12.75">
      <c r="A351" s="42">
        <v>38938</v>
      </c>
      <c r="B351" s="30">
        <v>0.034978</v>
      </c>
      <c r="C351" s="30">
        <v>0.034875</v>
      </c>
      <c r="D351" s="30">
        <v>0.034717</v>
      </c>
    </row>
    <row r="352" spans="1:4" ht="12.75">
      <c r="A352" s="42">
        <v>38939</v>
      </c>
      <c r="B352" s="30">
        <v>0.034943</v>
      </c>
      <c r="C352" s="30">
        <v>0.034844</v>
      </c>
      <c r="D352" s="30">
        <v>0.034723</v>
      </c>
    </row>
    <row r="353" spans="1:4" ht="12.75">
      <c r="A353" s="42">
        <v>38940</v>
      </c>
      <c r="B353" s="30">
        <v>0.034931</v>
      </c>
      <c r="C353" s="30">
        <v>0.034833</v>
      </c>
      <c r="D353" s="30">
        <v>0.034725</v>
      </c>
    </row>
    <row r="354" spans="1:4" ht="12.75">
      <c r="A354" s="42">
        <v>38943</v>
      </c>
      <c r="B354" s="30">
        <v>0.034983</v>
      </c>
      <c r="C354" s="30">
        <v>0.03488</v>
      </c>
      <c r="D354" s="30">
        <v>0.034738</v>
      </c>
    </row>
    <row r="355" spans="1:4" ht="12.75">
      <c r="A355" s="42">
        <v>38944</v>
      </c>
      <c r="B355" s="30">
        <v>0.035046</v>
      </c>
      <c r="C355" s="30">
        <v>0.034933</v>
      </c>
      <c r="D355" s="30">
        <v>0.034743</v>
      </c>
    </row>
    <row r="356" spans="1:4" ht="12.75">
      <c r="A356" s="42">
        <v>38945</v>
      </c>
      <c r="B356" s="30">
        <v>0.03508</v>
      </c>
      <c r="C356" s="30">
        <v>0.034966</v>
      </c>
      <c r="D356" s="30">
        <v>0.034746</v>
      </c>
    </row>
    <row r="357" spans="1:4" ht="12.75">
      <c r="A357" s="42">
        <v>38946</v>
      </c>
      <c r="B357" s="30">
        <v>0.035087</v>
      </c>
      <c r="C357" s="30">
        <v>0.03497</v>
      </c>
      <c r="D357" s="30">
        <v>0.03475</v>
      </c>
    </row>
    <row r="358" spans="1:4" ht="12.75">
      <c r="A358" s="42">
        <v>38947</v>
      </c>
      <c r="B358" s="30">
        <v>0.035079</v>
      </c>
      <c r="C358" s="30">
        <v>0.034962</v>
      </c>
      <c r="D358" s="30">
        <v>0.034751</v>
      </c>
    </row>
    <row r="359" spans="1:4" ht="12.75">
      <c r="A359" s="42">
        <v>38950</v>
      </c>
      <c r="B359" s="30">
        <v>0.035068</v>
      </c>
      <c r="C359" s="30">
        <v>0.034957</v>
      </c>
      <c r="D359" s="30">
        <v>0.034761</v>
      </c>
    </row>
    <row r="360" spans="1:4" ht="12.75">
      <c r="A360" s="42">
        <v>38951</v>
      </c>
      <c r="B360" s="30">
        <v>0.035107</v>
      </c>
      <c r="C360" s="30">
        <v>0.034988</v>
      </c>
      <c r="D360" s="30">
        <v>0.034769</v>
      </c>
    </row>
    <row r="361" spans="1:4" ht="12.75">
      <c r="A361" s="42">
        <v>38952</v>
      </c>
      <c r="B361" s="30">
        <v>0.035086</v>
      </c>
      <c r="C361" s="30">
        <v>0.034972</v>
      </c>
      <c r="D361" s="30">
        <v>0.034773</v>
      </c>
    </row>
    <row r="362" spans="1:4" ht="12.75">
      <c r="A362" s="42">
        <v>38953</v>
      </c>
      <c r="B362" s="30">
        <v>0.035077</v>
      </c>
      <c r="C362" s="30">
        <v>0.034965</v>
      </c>
      <c r="D362" s="30">
        <v>0.034775</v>
      </c>
    </row>
    <row r="363" spans="1:4" ht="12.75">
      <c r="A363" s="42">
        <v>38954</v>
      </c>
      <c r="B363" s="30">
        <v>0.035084</v>
      </c>
      <c r="C363" s="30">
        <v>0.034972</v>
      </c>
      <c r="D363" s="30">
        <v>0.034781</v>
      </c>
    </row>
    <row r="364" spans="1:4" ht="12.75">
      <c r="A364" s="42">
        <v>38957</v>
      </c>
      <c r="B364" s="30">
        <v>0.035094</v>
      </c>
      <c r="C364" s="30">
        <v>0.034982</v>
      </c>
      <c r="D364" s="30">
        <v>0.034794</v>
      </c>
    </row>
    <row r="365" spans="1:4" ht="12.75">
      <c r="A365" s="42">
        <v>38959</v>
      </c>
      <c r="B365" s="30">
        <v>0.035136</v>
      </c>
      <c r="C365" s="30">
        <v>0.035021</v>
      </c>
      <c r="D365" s="30">
        <v>0.034801</v>
      </c>
    </row>
    <row r="366" spans="1:4" ht="12.75">
      <c r="A366" s="42">
        <v>38960</v>
      </c>
      <c r="B366" s="30">
        <v>0.035144</v>
      </c>
      <c r="C366" s="30">
        <v>0.035025</v>
      </c>
      <c r="D366" s="30">
        <v>0.034803</v>
      </c>
    </row>
    <row r="367" spans="1:4" ht="12.75">
      <c r="A367" s="42">
        <v>38964</v>
      </c>
      <c r="B367" s="30">
        <v>0.035212</v>
      </c>
      <c r="C367" s="30">
        <v>0.035087</v>
      </c>
      <c r="D367" s="30">
        <v>0.034819</v>
      </c>
    </row>
    <row r="368" spans="1:4" ht="12.75">
      <c r="A368" s="42">
        <v>38965</v>
      </c>
      <c r="B368" s="30">
        <v>0.035219</v>
      </c>
      <c r="C368" s="30">
        <v>0.035094</v>
      </c>
      <c r="D368" s="30">
        <v>0.034825</v>
      </c>
    </row>
    <row r="369" spans="1:4" ht="12.75">
      <c r="A369" s="42">
        <v>38966</v>
      </c>
      <c r="B369" s="30">
        <v>0.035172</v>
      </c>
      <c r="C369" s="30">
        <v>0.035056</v>
      </c>
      <c r="D369" s="30">
        <v>0.03483</v>
      </c>
    </row>
    <row r="370" spans="1:4" ht="12.75">
      <c r="A370" s="42">
        <v>38967</v>
      </c>
      <c r="B370" s="30">
        <v>0.035115</v>
      </c>
      <c r="C370" s="30">
        <v>0.035009</v>
      </c>
      <c r="D370" s="30">
        <v>0.034833</v>
      </c>
    </row>
    <row r="371" spans="1:4" ht="12.75">
      <c r="A371" s="42">
        <v>38968</v>
      </c>
      <c r="B371" s="30">
        <v>0.035132</v>
      </c>
      <c r="C371" s="30">
        <v>0.035024</v>
      </c>
      <c r="D371" s="30">
        <v>0.034839</v>
      </c>
    </row>
    <row r="372" spans="1:4" ht="12.75">
      <c r="A372" s="42">
        <v>38971</v>
      </c>
      <c r="B372" s="30">
        <v>0.035109</v>
      </c>
      <c r="C372" s="30">
        <v>0.035005</v>
      </c>
      <c r="D372" s="30">
        <v>0.034851</v>
      </c>
    </row>
    <row r="373" spans="1:4" ht="12.75">
      <c r="A373" s="42">
        <v>38972</v>
      </c>
      <c r="B373" s="30">
        <v>0.035163</v>
      </c>
      <c r="C373" s="30">
        <v>0.035054</v>
      </c>
      <c r="D373" s="30">
        <v>0.034856</v>
      </c>
    </row>
    <row r="374" spans="1:4" ht="12.75">
      <c r="A374" s="42">
        <v>38973</v>
      </c>
      <c r="B374" s="30">
        <v>0.035193</v>
      </c>
      <c r="C374" s="30">
        <v>0.035081</v>
      </c>
      <c r="D374" s="30">
        <v>0.034861</v>
      </c>
    </row>
    <row r="375" spans="1:4" ht="12.75">
      <c r="A375" s="42">
        <v>38974</v>
      </c>
      <c r="B375" s="30">
        <v>0.035196</v>
      </c>
      <c r="C375" s="30">
        <v>0.035081</v>
      </c>
      <c r="D375" s="30">
        <v>0.034866</v>
      </c>
    </row>
    <row r="376" spans="1:4" ht="12.75">
      <c r="A376" s="42">
        <v>38978</v>
      </c>
      <c r="B376" s="30">
        <v>0.035223</v>
      </c>
      <c r="C376" s="30">
        <v>0.035105</v>
      </c>
      <c r="D376" s="30">
        <v>0.034881</v>
      </c>
    </row>
    <row r="377" spans="1:4" ht="12.75">
      <c r="A377" s="42">
        <v>38979</v>
      </c>
      <c r="B377" s="30">
        <v>0.035195</v>
      </c>
      <c r="C377" s="30">
        <v>0.035083</v>
      </c>
      <c r="D377" s="30">
        <v>0.034885</v>
      </c>
    </row>
    <row r="378" spans="1:4" ht="12.75">
      <c r="A378" s="42">
        <v>38980</v>
      </c>
      <c r="B378" s="30">
        <v>0.035227</v>
      </c>
      <c r="C378" s="30">
        <v>0.035108</v>
      </c>
      <c r="D378" s="30">
        <v>0.034892</v>
      </c>
    </row>
    <row r="379" spans="1:4" ht="12.75">
      <c r="A379" s="42">
        <v>38981</v>
      </c>
      <c r="B379" s="30">
        <v>0.035234</v>
      </c>
      <c r="C379" s="30">
        <v>0.035115</v>
      </c>
      <c r="D379" s="30">
        <v>0.034895</v>
      </c>
    </row>
    <row r="380" spans="1:4" ht="12.75">
      <c r="A380" s="42">
        <v>38982</v>
      </c>
      <c r="B380" s="30">
        <v>0.035171</v>
      </c>
      <c r="C380" s="30">
        <v>0.035061</v>
      </c>
      <c r="D380" s="30">
        <v>0.034899</v>
      </c>
    </row>
    <row r="381" spans="1:4" ht="12.75">
      <c r="A381" s="42">
        <v>38985</v>
      </c>
      <c r="B381" s="30">
        <v>0.035194</v>
      </c>
      <c r="C381" s="30">
        <v>0.035083</v>
      </c>
      <c r="D381" s="30">
        <v>0.034911</v>
      </c>
    </row>
    <row r="382" spans="1:4" ht="12.75">
      <c r="A382" s="42">
        <v>38986</v>
      </c>
      <c r="B382" s="30">
        <v>0.035245</v>
      </c>
      <c r="C382" s="30">
        <v>0.035127</v>
      </c>
      <c r="D382" s="30">
        <v>0.034914</v>
      </c>
    </row>
    <row r="383" spans="1:4" ht="12.75">
      <c r="A383" s="42">
        <v>38987</v>
      </c>
      <c r="B383" s="30">
        <v>0.035282</v>
      </c>
      <c r="C383" s="30">
        <v>0.035158</v>
      </c>
      <c r="D383" s="30">
        <v>0.034917</v>
      </c>
    </row>
    <row r="384" spans="1:4" ht="12.75">
      <c r="A384" s="42">
        <v>38988</v>
      </c>
      <c r="B384" s="30">
        <v>0.035297</v>
      </c>
      <c r="C384" s="30">
        <v>0.03517</v>
      </c>
      <c r="D384" s="30">
        <v>0.034923</v>
      </c>
    </row>
    <row r="385" spans="1:4" ht="12.75">
      <c r="A385" s="42">
        <v>38989</v>
      </c>
      <c r="B385" s="30">
        <v>0.035302</v>
      </c>
      <c r="C385" s="30">
        <v>0.035175</v>
      </c>
      <c r="D385" s="30">
        <v>0.034931</v>
      </c>
    </row>
    <row r="386" spans="1:4" ht="12.75">
      <c r="A386" s="42">
        <v>38992</v>
      </c>
      <c r="B386" s="30">
        <v>0.03532</v>
      </c>
      <c r="C386" s="30">
        <v>0.035192</v>
      </c>
      <c r="D386" s="30">
        <v>0.034942</v>
      </c>
    </row>
    <row r="387" spans="1:4" ht="12.75">
      <c r="A387" s="42">
        <v>38993</v>
      </c>
      <c r="B387" s="30">
        <v>0.035319</v>
      </c>
      <c r="C387" s="30">
        <v>0.035193</v>
      </c>
      <c r="D387" s="30">
        <v>0.034946</v>
      </c>
    </row>
    <row r="388" spans="1:4" ht="12.75">
      <c r="A388" s="42">
        <v>38994</v>
      </c>
      <c r="B388" s="30">
        <v>0.03534</v>
      </c>
      <c r="C388" s="30">
        <v>0.035212</v>
      </c>
      <c r="D388" s="30">
        <v>0.034951</v>
      </c>
    </row>
    <row r="389" spans="1:4" ht="12.75">
      <c r="A389" s="42">
        <v>38995</v>
      </c>
      <c r="B389" s="30">
        <v>0.035398</v>
      </c>
      <c r="C389" s="30">
        <v>0.03526</v>
      </c>
      <c r="D389" s="30">
        <v>0.034957</v>
      </c>
    </row>
    <row r="390" spans="1:4" ht="12.75">
      <c r="A390" s="42">
        <v>38996</v>
      </c>
      <c r="B390" s="30">
        <v>0.035393</v>
      </c>
      <c r="C390" s="30">
        <v>0.035254</v>
      </c>
      <c r="D390" s="30">
        <v>0.034964</v>
      </c>
    </row>
    <row r="391" spans="1:4" ht="12.75">
      <c r="A391" s="42">
        <v>38999</v>
      </c>
      <c r="B391" s="30">
        <v>0.035407</v>
      </c>
      <c r="C391" s="30">
        <v>0.035269</v>
      </c>
      <c r="D391" s="30">
        <v>0.034973</v>
      </c>
    </row>
    <row r="392" spans="1:4" ht="12.75">
      <c r="A392" s="42">
        <v>39000</v>
      </c>
      <c r="B392" s="30">
        <v>0.035444</v>
      </c>
      <c r="C392" s="30">
        <v>0.035303</v>
      </c>
      <c r="D392" s="30">
        <v>0.034977</v>
      </c>
    </row>
    <row r="393" spans="1:4" ht="12.75">
      <c r="A393" s="42">
        <v>39001</v>
      </c>
      <c r="B393" s="30">
        <v>0.035458</v>
      </c>
      <c r="C393" s="30">
        <v>0.035311</v>
      </c>
      <c r="D393" s="30">
        <v>0.034983</v>
      </c>
    </row>
    <row r="394" spans="1:4" ht="12.75">
      <c r="A394" s="42">
        <v>39002</v>
      </c>
      <c r="B394" s="30">
        <v>0.035484</v>
      </c>
      <c r="C394" s="30">
        <v>0.035336</v>
      </c>
      <c r="D394" s="30">
        <v>0.03499</v>
      </c>
    </row>
    <row r="395" spans="1:4" ht="12.75">
      <c r="A395" s="42">
        <v>39003</v>
      </c>
      <c r="B395" s="30">
        <v>0.03551</v>
      </c>
      <c r="C395" s="30">
        <v>0.035355</v>
      </c>
      <c r="D395" s="30">
        <v>0.034993</v>
      </c>
    </row>
    <row r="396" spans="1:4" ht="12.75">
      <c r="A396" s="42">
        <v>39006</v>
      </c>
      <c r="B396" s="30">
        <v>0.035528</v>
      </c>
      <c r="C396" s="30">
        <v>0.035371</v>
      </c>
      <c r="D396" s="30">
        <v>0.035</v>
      </c>
    </row>
    <row r="397" spans="1:4" ht="12.75">
      <c r="A397" s="42">
        <v>39007</v>
      </c>
      <c r="B397" s="30">
        <v>0.035484</v>
      </c>
      <c r="C397" s="30">
        <v>0.035335</v>
      </c>
      <c r="D397" s="30">
        <v>0.035004</v>
      </c>
    </row>
    <row r="398" spans="1:4" ht="12.75">
      <c r="A398" s="42">
        <v>39008</v>
      </c>
      <c r="B398" s="30">
        <v>0.035524</v>
      </c>
      <c r="C398" s="30">
        <v>0.035371</v>
      </c>
      <c r="D398" s="30">
        <v>0.035009</v>
      </c>
    </row>
    <row r="399" spans="1:4" ht="12.75">
      <c r="A399" s="42">
        <v>39009</v>
      </c>
      <c r="B399" s="30">
        <v>0.035519</v>
      </c>
      <c r="C399" s="30">
        <v>0.035366</v>
      </c>
      <c r="D399" s="30">
        <v>0.035015</v>
      </c>
    </row>
    <row r="400" spans="1:4" ht="12.75">
      <c r="A400" s="42">
        <v>39010</v>
      </c>
      <c r="B400" s="30">
        <v>0.03553</v>
      </c>
      <c r="C400" s="30">
        <v>0.035377</v>
      </c>
      <c r="D400" s="30">
        <v>0.035022</v>
      </c>
    </row>
    <row r="401" spans="1:4" ht="12.75">
      <c r="A401" s="42">
        <v>39013</v>
      </c>
      <c r="B401" s="30">
        <v>0.035565</v>
      </c>
      <c r="C401" s="30">
        <v>0.035407</v>
      </c>
      <c r="D401" s="30">
        <v>0.035032</v>
      </c>
    </row>
    <row r="402" spans="1:4" ht="12.75">
      <c r="A402" s="42">
        <v>39014</v>
      </c>
      <c r="B402" s="30">
        <v>0.035568</v>
      </c>
      <c r="C402" s="30">
        <v>0.035411</v>
      </c>
      <c r="D402" s="30">
        <v>0.035036</v>
      </c>
    </row>
    <row r="403" spans="1:4" ht="12.75">
      <c r="A403" s="42">
        <v>39015</v>
      </c>
      <c r="B403" s="30">
        <v>0.035587</v>
      </c>
      <c r="C403" s="30">
        <v>0.03543</v>
      </c>
      <c r="D403" s="30">
        <v>0.035039</v>
      </c>
    </row>
    <row r="404" spans="1:4" ht="12.75">
      <c r="A404" s="42">
        <v>39016</v>
      </c>
      <c r="B404" s="30">
        <v>0.035615</v>
      </c>
      <c r="C404" s="30">
        <v>0.035455</v>
      </c>
      <c r="D404" s="30">
        <v>0.035048</v>
      </c>
    </row>
    <row r="405" spans="1:4" ht="12.75">
      <c r="A405" s="42">
        <v>39017</v>
      </c>
      <c r="B405" s="30">
        <v>0.03557</v>
      </c>
      <c r="C405" s="30">
        <v>0.035413</v>
      </c>
      <c r="D405" s="30">
        <v>0.03505</v>
      </c>
    </row>
    <row r="406" spans="1:4" ht="12.75">
      <c r="A406" s="42">
        <v>39020</v>
      </c>
      <c r="B406" s="30">
        <v>0.035535</v>
      </c>
      <c r="C406" s="30">
        <v>0.035385</v>
      </c>
      <c r="D406" s="30">
        <v>0.035062</v>
      </c>
    </row>
    <row r="407" spans="1:4" ht="12.75">
      <c r="A407" s="42">
        <v>39021</v>
      </c>
      <c r="B407" s="30">
        <v>0.035548</v>
      </c>
      <c r="C407" s="30">
        <v>0.035397</v>
      </c>
      <c r="D407" s="30">
        <v>0.035066</v>
      </c>
    </row>
    <row r="408" spans="1:4" ht="12.75">
      <c r="A408" s="42">
        <v>39023</v>
      </c>
      <c r="B408" s="30">
        <v>0.035534</v>
      </c>
      <c r="C408" s="30">
        <v>0.035389</v>
      </c>
      <c r="D408" s="30">
        <v>0.035084</v>
      </c>
    </row>
    <row r="409" spans="1:4" ht="12.75">
      <c r="A409" s="42">
        <v>39024</v>
      </c>
      <c r="B409" s="30">
        <v>0.035545</v>
      </c>
      <c r="C409" s="30">
        <v>0.035399</v>
      </c>
      <c r="D409" s="30">
        <v>0.03508</v>
      </c>
    </row>
    <row r="410" spans="1:4" ht="12.75">
      <c r="A410" s="42">
        <v>39027</v>
      </c>
      <c r="B410" s="30">
        <v>0.03562</v>
      </c>
      <c r="C410" s="30">
        <v>0.035465</v>
      </c>
      <c r="D410" s="30">
        <v>0.035095</v>
      </c>
    </row>
    <row r="411" spans="1:4" ht="12.75">
      <c r="A411" s="42">
        <v>39028</v>
      </c>
      <c r="B411" s="30">
        <v>0.03565</v>
      </c>
      <c r="C411" s="30">
        <v>0.035489</v>
      </c>
      <c r="D411" s="30">
        <v>0.035097</v>
      </c>
    </row>
    <row r="412" spans="1:4" ht="12.75">
      <c r="A412" s="42">
        <v>39029</v>
      </c>
      <c r="B412" s="30">
        <v>0.035648</v>
      </c>
      <c r="C412" s="30">
        <v>0.035488</v>
      </c>
      <c r="D412" s="30">
        <v>0.035113</v>
      </c>
    </row>
    <row r="413" spans="1:4" ht="12.75">
      <c r="A413" s="42">
        <v>39030</v>
      </c>
      <c r="B413" s="30">
        <v>0.035645</v>
      </c>
      <c r="C413" s="30">
        <v>0.035486</v>
      </c>
      <c r="D413" s="30">
        <v>0.035108</v>
      </c>
    </row>
    <row r="414" spans="1:4" ht="12.75">
      <c r="A414" s="42">
        <v>39031</v>
      </c>
      <c r="B414" s="30">
        <v>0.035625</v>
      </c>
      <c r="C414" s="30">
        <v>0.035468</v>
      </c>
      <c r="D414" s="30">
        <v>0.035112</v>
      </c>
    </row>
    <row r="415" spans="1:4" ht="12.75">
      <c r="A415" s="42">
        <v>39034</v>
      </c>
      <c r="B415" s="30">
        <v>0.035652</v>
      </c>
      <c r="C415" s="30">
        <v>0.035492</v>
      </c>
      <c r="D415" s="30">
        <v>0.035125</v>
      </c>
    </row>
    <row r="416" spans="1:4" ht="12.75">
      <c r="A416" s="42">
        <v>39035</v>
      </c>
      <c r="B416" s="30">
        <v>0.035671</v>
      </c>
      <c r="C416" s="30">
        <v>0.03551</v>
      </c>
      <c r="D416" s="30">
        <v>0.035129</v>
      </c>
    </row>
    <row r="417" spans="1:4" ht="12.75">
      <c r="A417" s="42">
        <v>39036</v>
      </c>
      <c r="B417" s="30">
        <v>0.035677</v>
      </c>
      <c r="C417" s="30">
        <v>0.035516</v>
      </c>
      <c r="D417" s="30">
        <v>0.035135</v>
      </c>
    </row>
    <row r="418" spans="1:4" ht="12.75">
      <c r="A418" s="42">
        <v>39037</v>
      </c>
      <c r="B418" s="30">
        <v>0.035679</v>
      </c>
      <c r="C418" s="30">
        <v>0.03552</v>
      </c>
      <c r="D418" s="30">
        <v>0.035139</v>
      </c>
    </row>
    <row r="419" spans="1:4" ht="12.75">
      <c r="A419" s="42">
        <v>39041</v>
      </c>
      <c r="B419" s="30">
        <v>0.035654</v>
      </c>
      <c r="C419" s="30">
        <v>0.035499</v>
      </c>
      <c r="D419" s="30">
        <v>0.035155</v>
      </c>
    </row>
    <row r="420" spans="1:4" ht="12.75">
      <c r="A420" s="42">
        <v>39042</v>
      </c>
      <c r="B420" s="30">
        <v>0.035662</v>
      </c>
      <c r="C420" s="30">
        <v>0.035506</v>
      </c>
      <c r="D420" s="30">
        <v>0.035159</v>
      </c>
    </row>
    <row r="421" spans="1:4" ht="12.75">
      <c r="A421" s="42">
        <v>39043</v>
      </c>
      <c r="B421" s="30">
        <v>0.035679</v>
      </c>
      <c r="C421" s="30">
        <v>0.035522</v>
      </c>
      <c r="D421" s="30">
        <v>0.035164</v>
      </c>
    </row>
    <row r="422" spans="1:4" ht="12.75">
      <c r="A422" s="42">
        <v>39044</v>
      </c>
      <c r="B422" s="30">
        <v>0.035681</v>
      </c>
      <c r="C422" s="30">
        <v>0.035524</v>
      </c>
      <c r="D422" s="30">
        <v>0.035168</v>
      </c>
    </row>
    <row r="423" spans="1:4" ht="12.75">
      <c r="A423" s="42">
        <v>39045</v>
      </c>
      <c r="B423" s="30">
        <v>0.035634</v>
      </c>
      <c r="C423" s="30">
        <v>0.035483</v>
      </c>
      <c r="D423" s="30">
        <v>0.035171</v>
      </c>
    </row>
    <row r="424" spans="1:4" ht="12.75">
      <c r="A424" s="42">
        <v>39048</v>
      </c>
      <c r="B424" s="30">
        <v>0.035604</v>
      </c>
      <c r="C424" s="30">
        <v>0.035457</v>
      </c>
      <c r="D424" s="30">
        <v>0.035186</v>
      </c>
    </row>
    <row r="425" spans="1:4" ht="12.75">
      <c r="A425" s="42">
        <v>39049</v>
      </c>
      <c r="B425" s="30">
        <v>0.0356</v>
      </c>
      <c r="C425" s="30">
        <v>0.035456</v>
      </c>
      <c r="D425" s="30">
        <v>0.035191</v>
      </c>
    </row>
    <row r="426" spans="1:4" ht="12.75">
      <c r="A426" s="42">
        <v>39050</v>
      </c>
      <c r="B426" s="30">
        <v>0.035663</v>
      </c>
      <c r="C426" s="30">
        <v>0.035513</v>
      </c>
      <c r="D426" s="30">
        <v>0.035193</v>
      </c>
    </row>
    <row r="427" spans="1:4" ht="12.75">
      <c r="A427" s="42">
        <v>39051</v>
      </c>
      <c r="B427" s="30">
        <v>0.03566</v>
      </c>
      <c r="C427" s="30">
        <v>0.035509</v>
      </c>
      <c r="D427" s="30">
        <v>0.035199</v>
      </c>
    </row>
    <row r="428" spans="1:4" ht="12.75">
      <c r="A428" s="42">
        <v>39052</v>
      </c>
      <c r="B428" s="30">
        <v>0.035641</v>
      </c>
      <c r="C428" s="30">
        <v>0.035494</v>
      </c>
      <c r="D428" s="30">
        <v>0.035202</v>
      </c>
    </row>
    <row r="429" spans="1:4" ht="12.75">
      <c r="A429" s="42">
        <v>39055</v>
      </c>
      <c r="B429" s="30">
        <v>0.035682</v>
      </c>
      <c r="C429" s="30">
        <v>0.035531</v>
      </c>
      <c r="D429" s="30">
        <v>0.035215</v>
      </c>
    </row>
    <row r="430" spans="1:4" ht="12.75">
      <c r="A430" s="42">
        <v>39056</v>
      </c>
      <c r="B430" s="30">
        <v>0.035717</v>
      </c>
      <c r="C430" s="30">
        <v>0.035559</v>
      </c>
      <c r="D430" s="30">
        <v>0.035221</v>
      </c>
    </row>
    <row r="431" spans="1:4" ht="12.75">
      <c r="A431" s="42">
        <v>39057</v>
      </c>
      <c r="B431" s="30">
        <v>0.035742</v>
      </c>
      <c r="C431" s="30">
        <v>0.035578</v>
      </c>
      <c r="D431" s="30">
        <v>0.035226</v>
      </c>
    </row>
    <row r="432" spans="1:4" ht="12.75">
      <c r="A432" s="42">
        <v>39058</v>
      </c>
      <c r="B432" s="30">
        <v>0.035764</v>
      </c>
      <c r="C432" s="30">
        <v>0.035597</v>
      </c>
      <c r="D432" s="30">
        <v>0.03523</v>
      </c>
    </row>
    <row r="433" spans="1:4" ht="12.75">
      <c r="A433" s="42">
        <v>39059</v>
      </c>
      <c r="B433" s="30">
        <v>0.035757</v>
      </c>
      <c r="C433" s="30">
        <v>0.035593</v>
      </c>
      <c r="D433" s="30">
        <v>0.035235</v>
      </c>
    </row>
    <row r="434" spans="1:4" ht="12.75">
      <c r="A434" s="42">
        <v>39062</v>
      </c>
      <c r="B434" s="30">
        <v>0.035812</v>
      </c>
      <c r="C434" s="30">
        <v>0.035639</v>
      </c>
      <c r="D434" s="30">
        <v>0.035247</v>
      </c>
    </row>
    <row r="435" spans="1:4" ht="12.75">
      <c r="A435" s="42">
        <v>39063</v>
      </c>
      <c r="B435" s="30">
        <v>0.035806</v>
      </c>
      <c r="C435" s="30">
        <v>0.035638</v>
      </c>
      <c r="D435" s="30">
        <v>0.035251</v>
      </c>
    </row>
    <row r="436" spans="1:4" ht="12.75">
      <c r="A436" s="42">
        <v>39064</v>
      </c>
      <c r="B436" s="30">
        <v>0.03583</v>
      </c>
      <c r="C436" s="30">
        <v>0.035657</v>
      </c>
      <c r="D436" s="30">
        <v>0.035256</v>
      </c>
    </row>
    <row r="437" spans="1:4" ht="12.75">
      <c r="A437" s="42">
        <v>39065</v>
      </c>
      <c r="B437" s="30">
        <v>0.03586</v>
      </c>
      <c r="C437" s="30">
        <v>0.035681</v>
      </c>
      <c r="D437" s="30">
        <v>0.035265</v>
      </c>
    </row>
    <row r="438" spans="1:4" ht="12.75">
      <c r="A438" s="42">
        <v>39066</v>
      </c>
      <c r="B438" s="30">
        <v>0.035905</v>
      </c>
      <c r="C438" s="30">
        <v>0.035719</v>
      </c>
      <c r="D438" s="30">
        <v>0.035269</v>
      </c>
    </row>
    <row r="439" spans="1:4" ht="12.75">
      <c r="A439" s="42">
        <v>39069</v>
      </c>
      <c r="B439" s="30">
        <v>0.035925</v>
      </c>
      <c r="C439" s="30">
        <v>0.035733</v>
      </c>
      <c r="D439" s="30">
        <v>0.035282</v>
      </c>
    </row>
    <row r="440" spans="1:4" ht="12.75">
      <c r="A440" s="42">
        <v>39070</v>
      </c>
      <c r="B440" s="30">
        <v>0.03588</v>
      </c>
      <c r="C440" s="30">
        <v>0.035698</v>
      </c>
      <c r="D440" s="30">
        <v>0.035288</v>
      </c>
    </row>
    <row r="441" spans="1:4" ht="12.75">
      <c r="A441" s="42">
        <v>39071</v>
      </c>
      <c r="B441" s="30">
        <v>0.035916</v>
      </c>
      <c r="C441" s="30">
        <v>0.035734</v>
      </c>
      <c r="D441" s="30">
        <v>0.035294</v>
      </c>
    </row>
    <row r="442" spans="1:4" ht="12.75">
      <c r="A442" s="42">
        <v>39072</v>
      </c>
      <c r="B442" s="30">
        <v>0.035892</v>
      </c>
      <c r="C442" s="30">
        <v>0.035713</v>
      </c>
      <c r="D442" s="30">
        <v>0.035293</v>
      </c>
    </row>
    <row r="443" spans="1:4" ht="12.75">
      <c r="A443" s="42">
        <v>39073</v>
      </c>
      <c r="B443" s="30">
        <v>0.035859</v>
      </c>
      <c r="C443" s="30">
        <v>0.035688</v>
      </c>
      <c r="D443" s="30">
        <v>0.035301</v>
      </c>
    </row>
    <row r="444" spans="1:4" ht="12.75">
      <c r="A444" s="42">
        <v>39078</v>
      </c>
      <c r="B444" s="30">
        <v>0.035925</v>
      </c>
      <c r="C444" s="30">
        <v>0.035744</v>
      </c>
      <c r="D444" s="30">
        <v>0.035321</v>
      </c>
    </row>
    <row r="445" spans="1:4" ht="12.75">
      <c r="A445" s="42">
        <v>39079</v>
      </c>
      <c r="B445" s="30">
        <v>0.035935</v>
      </c>
      <c r="C445" s="30">
        <v>0.035752</v>
      </c>
      <c r="D445" s="30">
        <v>0.035326</v>
      </c>
    </row>
    <row r="446" spans="1:4" ht="12.75">
      <c r="A446" s="42">
        <v>39080</v>
      </c>
      <c r="B446" s="30">
        <v>0.035947</v>
      </c>
      <c r="C446" s="30">
        <v>0.035765</v>
      </c>
      <c r="D446" s="30">
        <v>0.035327</v>
      </c>
    </row>
    <row r="447" spans="1:4" ht="12.75">
      <c r="A447" s="42">
        <v>39084</v>
      </c>
      <c r="B447" s="30">
        <v>0.036004</v>
      </c>
      <c r="C447" s="30">
        <v>0.035815</v>
      </c>
      <c r="D447" s="30">
        <v>0.035343</v>
      </c>
    </row>
    <row r="448" spans="1:4" ht="12.75">
      <c r="A448" s="42">
        <v>39085</v>
      </c>
      <c r="B448" s="30">
        <v>0.036015</v>
      </c>
      <c r="C448" s="30">
        <v>0.035821</v>
      </c>
      <c r="D448" s="30">
        <v>0.035356</v>
      </c>
    </row>
    <row r="449" spans="1:4" ht="12.75">
      <c r="A449" s="42">
        <v>39086</v>
      </c>
      <c r="B449" s="30">
        <v>0.035997</v>
      </c>
      <c r="C449" s="30">
        <v>0.035804</v>
      </c>
      <c r="D449" s="30">
        <v>0.035362</v>
      </c>
    </row>
    <row r="450" spans="1:4" ht="12.75">
      <c r="A450" s="42">
        <v>39087</v>
      </c>
      <c r="B450" s="30">
        <v>0.035938</v>
      </c>
      <c r="C450" s="30">
        <v>0.035758</v>
      </c>
      <c r="D450" s="30">
        <v>0.035365</v>
      </c>
    </row>
    <row r="451" spans="1:4" ht="12.75">
      <c r="A451" s="42">
        <v>39090</v>
      </c>
      <c r="B451" s="30">
        <v>0.03594</v>
      </c>
      <c r="C451" s="30">
        <v>0.035765</v>
      </c>
      <c r="D451" s="30">
        <v>0.035377</v>
      </c>
    </row>
    <row r="452" spans="1:4" ht="12.75">
      <c r="A452" s="42">
        <v>39091</v>
      </c>
      <c r="B452" s="30">
        <v>0.035957</v>
      </c>
      <c r="C452" s="30">
        <v>0.035782</v>
      </c>
      <c r="D452" s="30">
        <v>0.035382</v>
      </c>
    </row>
    <row r="453" spans="1:4" ht="12.75">
      <c r="A453" s="42">
        <v>39092</v>
      </c>
      <c r="B453" s="30">
        <v>0.035904</v>
      </c>
      <c r="C453" s="30">
        <v>0.035734</v>
      </c>
      <c r="D453" s="30">
        <v>0.035388</v>
      </c>
    </row>
    <row r="454" spans="1:4" ht="12.75">
      <c r="A454" s="42">
        <v>39093</v>
      </c>
      <c r="B454" s="30">
        <v>0.035973</v>
      </c>
      <c r="C454" s="30">
        <v>0.035797</v>
      </c>
      <c r="D454" s="30">
        <v>0.035391</v>
      </c>
    </row>
    <row r="455" spans="1:4" ht="12.75">
      <c r="A455" s="42">
        <v>39094</v>
      </c>
      <c r="B455" s="30">
        <v>0.036012</v>
      </c>
      <c r="C455" s="30">
        <v>0.035827</v>
      </c>
      <c r="D455" s="30">
        <v>0.035395</v>
      </c>
    </row>
    <row r="456" spans="1:4" ht="12.75">
      <c r="A456" s="42">
        <v>39097</v>
      </c>
      <c r="B456" s="30">
        <v>0.036072</v>
      </c>
      <c r="C456" s="30">
        <v>0.035879</v>
      </c>
      <c r="D456" s="30">
        <v>0.035408</v>
      </c>
    </row>
    <row r="457" spans="1:4" ht="12.75">
      <c r="A457" s="42">
        <v>39098</v>
      </c>
      <c r="B457" s="30">
        <v>0.036069</v>
      </c>
      <c r="C457" s="30">
        <v>0.035877</v>
      </c>
      <c r="D457" s="30">
        <v>0.035411</v>
      </c>
    </row>
    <row r="458" spans="1:4" ht="12.75">
      <c r="A458" s="42">
        <v>39099</v>
      </c>
      <c r="B458" s="30">
        <v>0.036041</v>
      </c>
      <c r="C458" s="30">
        <v>0.035855</v>
      </c>
      <c r="D458" s="30">
        <v>0.035412</v>
      </c>
    </row>
    <row r="459" spans="1:4" ht="12.75">
      <c r="A459" s="42">
        <v>39100</v>
      </c>
      <c r="B459" s="30">
        <v>0.036078</v>
      </c>
      <c r="C459" s="30">
        <v>0.035891</v>
      </c>
      <c r="D459" s="30">
        <v>0.035418</v>
      </c>
    </row>
    <row r="460" spans="1:4" ht="12.75">
      <c r="A460" s="42">
        <v>39101</v>
      </c>
      <c r="B460" s="30">
        <v>0.0361</v>
      </c>
      <c r="C460" s="30">
        <v>0.03591</v>
      </c>
      <c r="D460" s="30">
        <v>0.035423</v>
      </c>
    </row>
    <row r="461" spans="1:4" ht="12.75">
      <c r="A461" s="42">
        <v>39104</v>
      </c>
      <c r="B461" s="30">
        <v>0.036095</v>
      </c>
      <c r="C461" s="30">
        <v>0.035905</v>
      </c>
      <c r="D461" s="30">
        <v>0.03544</v>
      </c>
    </row>
    <row r="462" spans="1:4" ht="12.75">
      <c r="A462" s="42">
        <v>39105</v>
      </c>
      <c r="B462" s="30">
        <v>0.036085</v>
      </c>
      <c r="C462" s="30">
        <v>0.035897</v>
      </c>
      <c r="D462" s="30">
        <v>0.035442</v>
      </c>
    </row>
    <row r="463" spans="1:4" ht="12.75">
      <c r="A463" s="42">
        <v>39106</v>
      </c>
      <c r="B463" s="30">
        <v>0.036147</v>
      </c>
      <c r="C463" s="30">
        <v>0.035947</v>
      </c>
      <c r="D463" s="30">
        <v>0.035449</v>
      </c>
    </row>
    <row r="464" spans="1:4" ht="12.75">
      <c r="A464" s="42">
        <v>39107</v>
      </c>
      <c r="B464" s="30">
        <v>0.036128</v>
      </c>
      <c r="C464" s="30">
        <v>0.035932</v>
      </c>
      <c r="D464" s="30">
        <v>0.035453</v>
      </c>
    </row>
    <row r="465" spans="1:4" ht="12.75">
      <c r="A465" s="42">
        <v>39108</v>
      </c>
      <c r="B465" s="30">
        <v>0.03612</v>
      </c>
      <c r="C465" s="30">
        <v>0.035927</v>
      </c>
      <c r="D465" s="30">
        <v>0.035457</v>
      </c>
    </row>
    <row r="466" spans="1:4" ht="12.75">
      <c r="A466" s="42">
        <v>39111</v>
      </c>
      <c r="B466" s="30">
        <v>0.036144</v>
      </c>
      <c r="C466" s="30">
        <v>0.035952</v>
      </c>
      <c r="D466" s="30">
        <v>0.035469</v>
      </c>
    </row>
    <row r="467" spans="1:4" ht="12.75">
      <c r="A467" s="42">
        <v>39112</v>
      </c>
      <c r="B467" s="30">
        <v>0.036167</v>
      </c>
      <c r="C467" s="30">
        <v>0.035972</v>
      </c>
      <c r="D467" s="30">
        <v>0.035472</v>
      </c>
    </row>
    <row r="468" spans="1:4" ht="12.75">
      <c r="A468" s="42">
        <v>39113</v>
      </c>
      <c r="B468" s="30">
        <v>0.036172</v>
      </c>
      <c r="C468" s="30">
        <v>0.035978</v>
      </c>
      <c r="D468" s="30">
        <v>0.035472</v>
      </c>
    </row>
    <row r="469" spans="1:4" ht="12.75">
      <c r="A469" s="42">
        <v>39114</v>
      </c>
      <c r="B469" s="30">
        <v>0.036232</v>
      </c>
      <c r="C469" s="30">
        <v>0.036028</v>
      </c>
      <c r="D469" s="30">
        <v>0.035477</v>
      </c>
    </row>
    <row r="470" spans="1:4" ht="12.75">
      <c r="A470" s="42">
        <v>39115</v>
      </c>
      <c r="B470" s="30">
        <v>0.036242</v>
      </c>
      <c r="C470" s="30">
        <v>0.036036</v>
      </c>
      <c r="D470" s="30">
        <v>0.035482</v>
      </c>
    </row>
    <row r="471" spans="1:4" ht="12.75">
      <c r="A471" s="42">
        <v>39118</v>
      </c>
      <c r="B471" s="30">
        <v>0.036239</v>
      </c>
      <c r="C471" s="30">
        <v>0.036033</v>
      </c>
      <c r="D471" s="30">
        <v>0.035493</v>
      </c>
    </row>
    <row r="472" spans="1:4" ht="12.75">
      <c r="A472" s="42">
        <v>39119</v>
      </c>
      <c r="B472" s="30">
        <v>0.036263</v>
      </c>
      <c r="C472" s="30">
        <v>0.036054</v>
      </c>
      <c r="D472" s="30">
        <v>0.035496</v>
      </c>
    </row>
    <row r="473" spans="1:4" ht="12.75">
      <c r="A473" s="42">
        <v>39120</v>
      </c>
      <c r="B473" s="30">
        <v>0.036252</v>
      </c>
      <c r="C473" s="30">
        <v>0.036047</v>
      </c>
      <c r="D473" s="30">
        <v>0.0355</v>
      </c>
    </row>
    <row r="474" spans="1:4" ht="12.75">
      <c r="A474" s="42">
        <v>39121</v>
      </c>
      <c r="B474" s="30">
        <v>0.036209</v>
      </c>
      <c r="C474" s="30">
        <v>0.036008</v>
      </c>
      <c r="D474" s="30">
        <v>0.035506</v>
      </c>
    </row>
    <row r="475" spans="1:4" ht="12.75">
      <c r="A475" s="42">
        <v>39122</v>
      </c>
      <c r="B475" s="30">
        <v>0.036228</v>
      </c>
      <c r="C475" s="30">
        <v>0.036025</v>
      </c>
      <c r="D475" s="30">
        <v>0.035505</v>
      </c>
    </row>
    <row r="476" spans="1:4" ht="12.75">
      <c r="A476" s="42">
        <v>39125</v>
      </c>
      <c r="B476" s="30">
        <v>0.036199</v>
      </c>
      <c r="C476" s="30">
        <v>0.036001</v>
      </c>
      <c r="D476" s="30">
        <v>0.035517</v>
      </c>
    </row>
    <row r="477" spans="1:4" ht="12.75">
      <c r="A477" s="42">
        <v>39126</v>
      </c>
      <c r="B477" s="30">
        <v>0.03626</v>
      </c>
      <c r="C477" s="30">
        <v>0.036057</v>
      </c>
      <c r="D477" s="30">
        <v>0.03552</v>
      </c>
    </row>
    <row r="478" spans="1:4" ht="12.75">
      <c r="A478" s="42">
        <v>39127</v>
      </c>
      <c r="B478" s="30">
        <v>0.03628</v>
      </c>
      <c r="C478" s="30">
        <v>0.036072</v>
      </c>
      <c r="D478" s="30">
        <v>0.035522</v>
      </c>
    </row>
    <row r="479" spans="1:4" ht="12.75">
      <c r="A479" s="42">
        <v>39128</v>
      </c>
      <c r="B479" s="30">
        <v>0.036288</v>
      </c>
      <c r="C479" s="30">
        <v>0.036079</v>
      </c>
      <c r="D479" s="30">
        <v>0.035525</v>
      </c>
    </row>
    <row r="480" spans="1:4" ht="12.75">
      <c r="A480" s="42">
        <v>39129</v>
      </c>
      <c r="B480" s="30">
        <v>0.036289</v>
      </c>
      <c r="C480" s="30">
        <v>0.036079</v>
      </c>
      <c r="D480" s="30">
        <v>0.035529</v>
      </c>
    </row>
    <row r="481" spans="1:4" ht="12.75">
      <c r="A481" s="42">
        <v>39132</v>
      </c>
      <c r="B481" s="30">
        <v>0.036319</v>
      </c>
      <c r="C481" s="30">
        <v>0.036108</v>
      </c>
      <c r="D481" s="30">
        <v>0.035541</v>
      </c>
    </row>
    <row r="482" spans="1:4" ht="12.75">
      <c r="A482" s="42">
        <v>39133</v>
      </c>
      <c r="B482" s="30">
        <v>0.036302</v>
      </c>
      <c r="C482" s="30">
        <v>0.036093</v>
      </c>
      <c r="D482" s="30">
        <v>0.035546</v>
      </c>
    </row>
    <row r="483" spans="1:4" ht="12.75">
      <c r="A483" s="42">
        <v>39134</v>
      </c>
      <c r="B483" s="30">
        <v>0.036299</v>
      </c>
      <c r="C483" s="30">
        <v>0.036092</v>
      </c>
      <c r="D483" s="30">
        <v>0.03555</v>
      </c>
    </row>
    <row r="484" spans="1:4" ht="12.75">
      <c r="A484" s="42">
        <v>39135</v>
      </c>
      <c r="B484" s="30">
        <v>0.036328</v>
      </c>
      <c r="C484" s="30">
        <v>0.036117</v>
      </c>
      <c r="D484" s="30">
        <v>0.035553</v>
      </c>
    </row>
    <row r="485" spans="1:4" ht="12.75">
      <c r="A485" s="42">
        <v>39136</v>
      </c>
      <c r="B485" s="30">
        <v>0.03634</v>
      </c>
      <c r="C485" s="30">
        <v>0.036129</v>
      </c>
      <c r="D485" s="30">
        <v>0.035556</v>
      </c>
    </row>
    <row r="486" spans="1:4" ht="12.75">
      <c r="A486" s="42">
        <v>39139</v>
      </c>
      <c r="B486" s="30">
        <v>0.03635</v>
      </c>
      <c r="C486" s="30">
        <v>0.036137</v>
      </c>
      <c r="D486" s="30">
        <v>0.035568</v>
      </c>
    </row>
    <row r="487" spans="1:4" ht="12.75">
      <c r="A487" s="42">
        <v>39140</v>
      </c>
      <c r="B487" s="30">
        <v>0.036182</v>
      </c>
      <c r="C487" s="30">
        <v>0.036004</v>
      </c>
      <c r="D487" s="30">
        <v>0.035571</v>
      </c>
    </row>
    <row r="488" spans="1:4" ht="12.75">
      <c r="A488" s="42">
        <v>39141</v>
      </c>
      <c r="B488" s="30">
        <v>0.036113</v>
      </c>
      <c r="C488" s="30">
        <v>0.035948</v>
      </c>
      <c r="D488" s="30">
        <v>0.035576</v>
      </c>
    </row>
    <row r="489" spans="1:4" ht="12.75">
      <c r="A489" s="42">
        <v>39142</v>
      </c>
      <c r="B489" s="30">
        <v>0.036075</v>
      </c>
      <c r="C489" s="30">
        <v>0.035917</v>
      </c>
      <c r="D489" s="30">
        <v>0.035583</v>
      </c>
    </row>
    <row r="490" spans="1:4" ht="12.75">
      <c r="A490" s="42">
        <v>39143</v>
      </c>
      <c r="B490" s="30">
        <v>0.036037</v>
      </c>
      <c r="C490" s="30">
        <v>0.035891</v>
      </c>
      <c r="D490" s="30">
        <v>0.035587</v>
      </c>
    </row>
    <row r="491" spans="1:4" ht="12.75">
      <c r="A491" s="42">
        <v>39146</v>
      </c>
      <c r="B491" s="30">
        <v>0.035936</v>
      </c>
      <c r="C491" s="30">
        <v>0.035818</v>
      </c>
      <c r="D491" s="30">
        <v>0.035597</v>
      </c>
    </row>
    <row r="492" spans="1:4" ht="12.75">
      <c r="A492" s="42">
        <v>39147</v>
      </c>
      <c r="B492" s="30">
        <v>0.036026</v>
      </c>
      <c r="C492" s="30">
        <v>0.035896</v>
      </c>
      <c r="D492" s="30">
        <v>0.035604</v>
      </c>
    </row>
    <row r="493" spans="1:4" ht="12.75">
      <c r="A493" s="42">
        <v>39148</v>
      </c>
      <c r="B493" s="30">
        <v>0.036026</v>
      </c>
      <c r="C493" s="30">
        <v>0.035895</v>
      </c>
      <c r="D493" s="30">
        <v>0.035608</v>
      </c>
    </row>
    <row r="494" spans="1:4" ht="12.75">
      <c r="A494" s="42">
        <v>39149</v>
      </c>
      <c r="B494" s="30">
        <v>0.036131</v>
      </c>
      <c r="C494" s="30">
        <v>0.035985</v>
      </c>
      <c r="D494" s="30">
        <v>0.035618</v>
      </c>
    </row>
    <row r="495" spans="1:4" ht="12.75">
      <c r="A495" s="42">
        <v>39150</v>
      </c>
      <c r="B495" s="30">
        <v>0.036123</v>
      </c>
      <c r="C495" s="30">
        <v>0.035972</v>
      </c>
      <c r="D495" s="30">
        <v>0.035621</v>
      </c>
    </row>
    <row r="496" spans="1:4" ht="12.75">
      <c r="A496" s="42">
        <v>39153</v>
      </c>
      <c r="B496" s="30">
        <v>0.036146</v>
      </c>
      <c r="C496" s="30">
        <v>0.035989</v>
      </c>
      <c r="D496" s="30">
        <v>0.035633</v>
      </c>
    </row>
    <row r="497" spans="1:4" ht="12.75">
      <c r="A497" s="42">
        <v>39154</v>
      </c>
      <c r="B497" s="30">
        <v>0.036079</v>
      </c>
      <c r="C497" s="30">
        <v>0.035937</v>
      </c>
      <c r="D497" s="30">
        <v>0.03564</v>
      </c>
    </row>
    <row r="498" spans="1:4" ht="12.75">
      <c r="A498" s="42">
        <v>39155</v>
      </c>
      <c r="B498" s="30">
        <v>0.035999</v>
      </c>
      <c r="C498" s="30">
        <v>0.035874</v>
      </c>
      <c r="D498" s="30">
        <v>0.035646</v>
      </c>
    </row>
    <row r="499" spans="1:4" ht="12.75">
      <c r="A499" s="42">
        <v>39156</v>
      </c>
      <c r="B499" s="30">
        <v>0.036044</v>
      </c>
      <c r="C499" s="30">
        <v>0.035918</v>
      </c>
      <c r="D499" s="30">
        <v>0.03565</v>
      </c>
    </row>
    <row r="500" spans="1:4" ht="12.75">
      <c r="A500" s="42">
        <v>39157</v>
      </c>
      <c r="B500" s="30">
        <v>0.036046</v>
      </c>
      <c r="C500" s="30">
        <v>0.035919</v>
      </c>
      <c r="D500" s="30">
        <v>0.035657</v>
      </c>
    </row>
    <row r="501" spans="1:4" ht="12.75">
      <c r="A501" s="42">
        <v>39160</v>
      </c>
      <c r="B501" s="30">
        <v>0.036177</v>
      </c>
      <c r="C501" s="30">
        <v>0.036033</v>
      </c>
      <c r="D501" s="30">
        <v>0.035681</v>
      </c>
    </row>
    <row r="502" spans="1:4" ht="12.75">
      <c r="A502" s="42">
        <v>39161</v>
      </c>
      <c r="B502" s="30">
        <v>0.036146</v>
      </c>
      <c r="C502" s="30">
        <v>0.036005</v>
      </c>
      <c r="D502" s="30">
        <v>0.03569</v>
      </c>
    </row>
    <row r="503" spans="1:4" ht="12.75">
      <c r="A503" s="42">
        <v>39162</v>
      </c>
      <c r="B503" s="30">
        <v>0.036214</v>
      </c>
      <c r="C503" s="30">
        <v>0.036059</v>
      </c>
      <c r="D503" s="30">
        <v>0.035695</v>
      </c>
    </row>
    <row r="504" spans="1:4" ht="12.75">
      <c r="A504" s="42">
        <v>39163</v>
      </c>
      <c r="B504" s="30">
        <v>0.036305</v>
      </c>
      <c r="C504" s="30">
        <v>0.036133</v>
      </c>
      <c r="D504" s="30">
        <v>0.035701</v>
      </c>
    </row>
    <row r="505" spans="1:4" ht="12.75">
      <c r="A505" s="43">
        <v>39164</v>
      </c>
      <c r="B505" s="44">
        <v>0.03633</v>
      </c>
      <c r="C505" s="44">
        <v>0.036149</v>
      </c>
      <c r="D505" s="44">
        <v>0.035705</v>
      </c>
    </row>
    <row r="506" spans="1:4" ht="12.75">
      <c r="A506" s="43">
        <v>39167</v>
      </c>
      <c r="B506" s="44">
        <v>0.036319</v>
      </c>
      <c r="C506" s="44">
        <v>0.036143</v>
      </c>
      <c r="D506" s="44">
        <v>0.035718</v>
      </c>
    </row>
    <row r="507" spans="1:4" ht="12.75">
      <c r="A507" s="43">
        <v>39168</v>
      </c>
      <c r="B507" s="44">
        <v>0.036328</v>
      </c>
      <c r="C507" s="44">
        <v>0.036155</v>
      </c>
      <c r="D507" s="44">
        <v>0.035728</v>
      </c>
    </row>
    <row r="508" spans="1:4" ht="12.75">
      <c r="A508" s="43">
        <v>39169</v>
      </c>
      <c r="B508" s="44">
        <v>0.036285</v>
      </c>
      <c r="C508" s="44">
        <v>0.036121</v>
      </c>
      <c r="D508" s="44">
        <v>0.035733</v>
      </c>
    </row>
    <row r="509" spans="1:4" ht="12.75">
      <c r="A509" s="43">
        <v>39170</v>
      </c>
      <c r="B509" s="44">
        <v>0.036348</v>
      </c>
      <c r="C509" s="44">
        <v>0.036173</v>
      </c>
      <c r="D509" s="44">
        <v>0.035742</v>
      </c>
    </row>
    <row r="510" spans="1:4" ht="12.75">
      <c r="A510" s="43">
        <v>39171</v>
      </c>
      <c r="B510" s="44">
        <v>0.036366</v>
      </c>
      <c r="C510" s="44">
        <v>0.036186</v>
      </c>
      <c r="D510" s="44">
        <v>0.035747</v>
      </c>
    </row>
    <row r="511" spans="1:4" ht="12.75">
      <c r="A511" s="43">
        <v>39174</v>
      </c>
      <c r="B511" s="44">
        <v>0.036386</v>
      </c>
      <c r="C511" s="44">
        <v>0.036223</v>
      </c>
      <c r="D511" s="44">
        <v>0.035767</v>
      </c>
    </row>
    <row r="512" spans="1:4" ht="12.75">
      <c r="A512" s="43">
        <v>39175</v>
      </c>
      <c r="B512" s="44">
        <v>0.036464</v>
      </c>
      <c r="C512" s="44">
        <v>0.036286</v>
      </c>
      <c r="D512" s="44">
        <v>0.035771</v>
      </c>
    </row>
    <row r="513" spans="1:4" ht="12.75">
      <c r="A513" s="43">
        <v>39176</v>
      </c>
      <c r="B513" s="44">
        <v>0.036496</v>
      </c>
      <c r="C513" s="44">
        <v>0.036316</v>
      </c>
      <c r="D513" s="44">
        <v>0.035775</v>
      </c>
    </row>
    <row r="514" spans="1:4" ht="12.75">
      <c r="A514" s="43">
        <v>39177</v>
      </c>
      <c r="B514" s="44">
        <v>0.036523</v>
      </c>
      <c r="C514" s="44">
        <v>0.036338</v>
      </c>
      <c r="D514" s="44">
        <v>0.035778</v>
      </c>
    </row>
    <row r="515" spans="1:4" ht="12.75">
      <c r="A515" s="43">
        <v>39182</v>
      </c>
      <c r="B515" s="44">
        <v>0.036584</v>
      </c>
      <c r="C515" s="44">
        <v>0.036393</v>
      </c>
      <c r="D515" s="44">
        <v>0.035797</v>
      </c>
    </row>
    <row r="516" spans="1:4" ht="12.75">
      <c r="A516" s="43">
        <v>39183</v>
      </c>
      <c r="B516" s="44">
        <v>0.036595</v>
      </c>
      <c r="C516" s="44">
        <v>0.036403</v>
      </c>
      <c r="D516" s="44">
        <v>0.035802</v>
      </c>
    </row>
    <row r="517" spans="1:4" ht="12.75">
      <c r="A517" s="43">
        <v>39184</v>
      </c>
      <c r="B517" s="44">
        <v>0.036569</v>
      </c>
      <c r="C517" s="44">
        <v>0.03638</v>
      </c>
      <c r="D517" s="44">
        <v>0.035805</v>
      </c>
    </row>
    <row r="518" spans="1:4" ht="12.75">
      <c r="A518" s="43">
        <v>39185</v>
      </c>
      <c r="B518" s="44">
        <v>0.036608</v>
      </c>
      <c r="C518" s="44">
        <v>0.036411</v>
      </c>
      <c r="D518" s="44">
        <v>0.035806</v>
      </c>
    </row>
    <row r="519" spans="1:4" ht="12.75">
      <c r="A519" s="43">
        <v>39188</v>
      </c>
      <c r="B519" s="44">
        <v>0.036721</v>
      </c>
      <c r="C519" s="44">
        <v>0.036504</v>
      </c>
      <c r="D519" s="44">
        <v>0.035821</v>
      </c>
    </row>
    <row r="520" spans="1:4" ht="12.75">
      <c r="A520" s="43">
        <v>39189</v>
      </c>
      <c r="B520" s="44">
        <v>0.036699</v>
      </c>
      <c r="C520" s="44">
        <v>0.036488</v>
      </c>
      <c r="D520" s="44">
        <v>0.035819</v>
      </c>
    </row>
    <row r="521" spans="1:4" ht="12.75">
      <c r="A521" s="43">
        <v>39190</v>
      </c>
      <c r="B521" s="44">
        <v>0.036699</v>
      </c>
      <c r="C521" s="44">
        <v>0.036486</v>
      </c>
      <c r="D521" s="44">
        <v>0.035826</v>
      </c>
    </row>
    <row r="522" spans="1:4" ht="12.75">
      <c r="A522" s="43">
        <v>39191</v>
      </c>
      <c r="B522" s="44">
        <v>0.036666</v>
      </c>
      <c r="C522" s="44">
        <v>0.036461</v>
      </c>
      <c r="D522" s="44">
        <v>0.035831</v>
      </c>
    </row>
    <row r="523" spans="1:4" ht="12.75">
      <c r="A523" s="43">
        <v>39192</v>
      </c>
      <c r="B523" s="44">
        <v>0.036765</v>
      </c>
      <c r="C523" s="44">
        <v>0.036541</v>
      </c>
      <c r="D523" s="44">
        <v>0.035834</v>
      </c>
    </row>
    <row r="524" spans="1:4" ht="12.75">
      <c r="A524" s="43">
        <v>39195</v>
      </c>
      <c r="B524" s="44">
        <v>0.036757</v>
      </c>
      <c r="C524" s="44">
        <v>0.036536</v>
      </c>
      <c r="D524" s="44">
        <v>0.035845</v>
      </c>
    </row>
    <row r="525" spans="1:4" ht="12.75">
      <c r="A525" s="43">
        <v>39196</v>
      </c>
      <c r="B525" s="44">
        <v>0.036733</v>
      </c>
      <c r="C525" s="44">
        <v>0.036518</v>
      </c>
      <c r="D525" s="44">
        <v>0.035849</v>
      </c>
    </row>
    <row r="526" spans="1:4" ht="12.75">
      <c r="A526" s="43">
        <v>39197</v>
      </c>
      <c r="B526" s="44">
        <v>0.036776</v>
      </c>
      <c r="C526" s="44">
        <v>0.03655</v>
      </c>
      <c r="D526" s="44">
        <v>0.035851</v>
      </c>
    </row>
    <row r="527" spans="1:4" ht="12.75">
      <c r="A527" s="43">
        <v>39198</v>
      </c>
      <c r="B527" s="44">
        <v>0.036798</v>
      </c>
      <c r="C527" s="44">
        <v>0.036568</v>
      </c>
      <c r="D527" s="44">
        <v>0.035853</v>
      </c>
    </row>
    <row r="528" spans="1:4" ht="12.75">
      <c r="A528" s="43">
        <v>39199</v>
      </c>
      <c r="B528" s="44">
        <v>0.036775</v>
      </c>
      <c r="C528" s="44">
        <v>0.036549</v>
      </c>
      <c r="D528" s="44">
        <v>0.035857</v>
      </c>
    </row>
    <row r="529" spans="1:4" ht="12.75">
      <c r="A529" s="43">
        <v>39202</v>
      </c>
      <c r="B529" s="44">
        <v>0.03678</v>
      </c>
      <c r="C529" s="44">
        <v>0.036558</v>
      </c>
      <c r="D529" s="44">
        <v>0.035869</v>
      </c>
    </row>
    <row r="530" spans="1:4" ht="12.75">
      <c r="A530" s="43">
        <v>39204</v>
      </c>
      <c r="B530" s="44">
        <v>0.036835</v>
      </c>
      <c r="C530" s="44">
        <v>0.036601</v>
      </c>
      <c r="D530" s="44">
        <v>0.035877</v>
      </c>
    </row>
    <row r="531" spans="1:4" ht="12.75">
      <c r="A531" s="43">
        <v>39205</v>
      </c>
      <c r="B531" s="44">
        <v>0.036853</v>
      </c>
      <c r="C531" s="44">
        <v>0.036617</v>
      </c>
      <c r="D531" s="44">
        <v>0.035878</v>
      </c>
    </row>
    <row r="532" spans="1:4" ht="12.75">
      <c r="A532" s="43">
        <v>39206</v>
      </c>
      <c r="B532" s="44">
        <v>0.036918</v>
      </c>
      <c r="C532" s="44">
        <v>0.036698</v>
      </c>
      <c r="D532" s="44">
        <v>0.035922</v>
      </c>
    </row>
    <row r="533" spans="1:4" ht="12.75">
      <c r="A533" s="43">
        <v>39209</v>
      </c>
      <c r="B533" s="44">
        <v>0.036918</v>
      </c>
      <c r="C533" s="44">
        <v>0.036671</v>
      </c>
      <c r="D533" s="44">
        <v>0.035893</v>
      </c>
    </row>
    <row r="534" spans="1:4" ht="12.75">
      <c r="A534" s="43">
        <v>39211</v>
      </c>
      <c r="B534" s="44">
        <v>0.036914</v>
      </c>
      <c r="C534" s="44">
        <v>0.03667</v>
      </c>
      <c r="D534" s="44">
        <v>0.035903</v>
      </c>
    </row>
    <row r="535" spans="1:4" ht="12.75">
      <c r="A535" s="43">
        <v>39212</v>
      </c>
      <c r="B535" s="44">
        <v>0.03687</v>
      </c>
      <c r="C535" s="44">
        <v>0.036636</v>
      </c>
      <c r="D535" s="44">
        <v>0.035905</v>
      </c>
    </row>
    <row r="536" spans="1:4" ht="12.75">
      <c r="A536" s="43">
        <v>39213</v>
      </c>
      <c r="B536" s="44">
        <v>0.036891</v>
      </c>
      <c r="C536" s="44">
        <v>0.036651</v>
      </c>
      <c r="D536" s="44">
        <v>0.035908</v>
      </c>
    </row>
    <row r="537" spans="1:4" ht="12.75">
      <c r="A537" s="43">
        <v>39216</v>
      </c>
      <c r="B537" s="44">
        <v>0.036915</v>
      </c>
      <c r="C537" s="44">
        <v>0.036675</v>
      </c>
      <c r="D537" s="44">
        <v>0.035917</v>
      </c>
    </row>
    <row r="538" spans="1:4" ht="12.75">
      <c r="A538" s="43">
        <v>39217</v>
      </c>
      <c r="B538" s="44">
        <v>0.036896</v>
      </c>
      <c r="C538" s="44">
        <v>0.03666</v>
      </c>
      <c r="D538" s="44">
        <v>0.03592</v>
      </c>
    </row>
    <row r="539" spans="1:4" ht="12.75">
      <c r="A539" s="43">
        <v>39218</v>
      </c>
      <c r="B539" s="44">
        <v>0.036902</v>
      </c>
      <c r="C539" s="44">
        <v>0.036665</v>
      </c>
      <c r="D539" s="44">
        <v>0.03592</v>
      </c>
    </row>
    <row r="540" spans="1:4" ht="12.75">
      <c r="A540" s="43">
        <v>39219</v>
      </c>
      <c r="B540" s="44">
        <v>0.036903</v>
      </c>
      <c r="C540" s="44">
        <v>0.036665</v>
      </c>
      <c r="D540" s="44">
        <v>0.035922</v>
      </c>
    </row>
    <row r="541" spans="1:4" ht="12.75">
      <c r="A541" s="43">
        <v>39220</v>
      </c>
      <c r="B541" s="44">
        <v>0.036967</v>
      </c>
      <c r="C541" s="44">
        <v>0.036716</v>
      </c>
      <c r="D541" s="44">
        <v>0.035931</v>
      </c>
    </row>
    <row r="542" spans="1:4" ht="12.75">
      <c r="A542" s="43">
        <v>39223</v>
      </c>
      <c r="B542" s="44">
        <v>0.036997</v>
      </c>
      <c r="C542" s="44">
        <v>0.036742</v>
      </c>
      <c r="D542" s="44">
        <v>0.035941</v>
      </c>
    </row>
    <row r="543" spans="1:4" ht="12.75">
      <c r="A543" s="43">
        <v>39224</v>
      </c>
      <c r="B543" s="44">
        <v>0.037006</v>
      </c>
      <c r="C543" s="44">
        <v>0.036748</v>
      </c>
      <c r="D543" s="44">
        <v>0.035945</v>
      </c>
    </row>
    <row r="544" spans="1:4" ht="12.75">
      <c r="A544" s="43">
        <v>39225</v>
      </c>
      <c r="B544" s="44">
        <v>0.037024</v>
      </c>
      <c r="C544" s="44">
        <v>0.036761</v>
      </c>
      <c r="D544" s="44">
        <v>0.035948</v>
      </c>
    </row>
    <row r="545" spans="1:4" ht="12.75">
      <c r="A545" s="43">
        <v>39226</v>
      </c>
      <c r="B545" s="44">
        <v>0.036979</v>
      </c>
      <c r="C545" s="44">
        <v>0.036727</v>
      </c>
      <c r="D545" s="44">
        <v>0.035947</v>
      </c>
    </row>
    <row r="546" spans="1:4" ht="12.75">
      <c r="A546" s="43">
        <v>39227</v>
      </c>
      <c r="B546" s="44">
        <v>0.036979</v>
      </c>
      <c r="C546" s="44">
        <v>0.036728</v>
      </c>
      <c r="D546" s="44">
        <v>0.035952</v>
      </c>
    </row>
    <row r="547" spans="1:4" ht="12.75">
      <c r="A547" s="43">
        <v>39230</v>
      </c>
      <c r="B547" s="44">
        <v>0.037018</v>
      </c>
      <c r="C547" s="44">
        <v>0.036763</v>
      </c>
      <c r="D547" s="44">
        <v>0.035961</v>
      </c>
    </row>
    <row r="548" spans="1:4" ht="12.75">
      <c r="A548" s="43">
        <v>39231</v>
      </c>
      <c r="B548" s="44">
        <v>0.037044</v>
      </c>
      <c r="C548" s="44">
        <v>0.036784</v>
      </c>
      <c r="D548" s="44">
        <v>0.035966</v>
      </c>
    </row>
    <row r="549" spans="1:4" ht="12.75">
      <c r="A549" s="43">
        <v>39232</v>
      </c>
      <c r="B549" s="44">
        <v>0.037043</v>
      </c>
      <c r="C549" s="44">
        <v>0.036781</v>
      </c>
      <c r="D549" s="44">
        <v>0.035968</v>
      </c>
    </row>
    <row r="550" spans="1:4" ht="12.75">
      <c r="A550" s="43">
        <v>39233</v>
      </c>
      <c r="B550" s="44">
        <v>0.037112</v>
      </c>
      <c r="C550" s="44">
        <v>0.03683</v>
      </c>
      <c r="D550" s="44">
        <v>0.035966</v>
      </c>
    </row>
    <row r="551" spans="1:4" ht="12.75">
      <c r="A551" s="43">
        <v>39234</v>
      </c>
      <c r="B551" s="44">
        <v>0.037176</v>
      </c>
      <c r="C551" s="44">
        <v>0.036882</v>
      </c>
      <c r="D551" s="44">
        <v>0.035972</v>
      </c>
    </row>
    <row r="552" spans="1:4" ht="12.75">
      <c r="A552" s="43">
        <v>39237</v>
      </c>
      <c r="B552" s="44">
        <v>0.037169</v>
      </c>
      <c r="C552" s="44">
        <v>0.036881</v>
      </c>
      <c r="D552" s="44">
        <v>0.035984</v>
      </c>
    </row>
    <row r="553" spans="1:4" ht="12.75">
      <c r="A553" s="43">
        <v>39238</v>
      </c>
      <c r="B553" s="44">
        <v>0.037149</v>
      </c>
      <c r="C553" s="44">
        <v>0.036866</v>
      </c>
      <c r="D553" s="44">
        <v>0.035987</v>
      </c>
    </row>
    <row r="554" spans="1:4" ht="12.75">
      <c r="A554" s="43">
        <v>39239</v>
      </c>
      <c r="B554" s="44">
        <v>0.037071</v>
      </c>
      <c r="C554" s="44">
        <v>0.036808</v>
      </c>
      <c r="D554" s="44">
        <v>0.035988</v>
      </c>
    </row>
    <row r="555" spans="1:4" ht="12.75">
      <c r="A555" s="43">
        <v>39240</v>
      </c>
      <c r="B555" s="44">
        <v>0.037012</v>
      </c>
      <c r="C555" s="44">
        <v>0.036767</v>
      </c>
      <c r="D555" s="44">
        <v>0.035992</v>
      </c>
    </row>
    <row r="556" spans="1:4" ht="12.75">
      <c r="A556" s="43">
        <v>39241</v>
      </c>
      <c r="B556" s="44">
        <v>0.036998</v>
      </c>
      <c r="C556" s="44">
        <v>0.036755</v>
      </c>
      <c r="D556" s="44">
        <v>0.035991</v>
      </c>
    </row>
    <row r="557" spans="1:4" ht="12.75">
      <c r="A557" s="43">
        <v>39244</v>
      </c>
      <c r="B557" s="44">
        <v>0.037061</v>
      </c>
      <c r="C557" s="44">
        <v>0.036806</v>
      </c>
      <c r="D557" s="44">
        <v>0.036002</v>
      </c>
    </row>
    <row r="558" spans="1:4" ht="12.75">
      <c r="A558" s="43">
        <v>39245</v>
      </c>
      <c r="B558" s="44">
        <v>0.037007</v>
      </c>
      <c r="C558" s="44">
        <v>0.036765</v>
      </c>
      <c r="D558" s="44">
        <v>0.036003</v>
      </c>
    </row>
    <row r="559" spans="1:4" ht="12.75">
      <c r="A559" s="43">
        <v>39246</v>
      </c>
      <c r="B559" s="44">
        <v>0.037037</v>
      </c>
      <c r="C559" s="44">
        <v>0.036788</v>
      </c>
      <c r="D559" s="44">
        <v>0.036005</v>
      </c>
    </row>
    <row r="560" spans="1:4" ht="12.75">
      <c r="A560" s="43">
        <v>39247</v>
      </c>
      <c r="B560" s="44">
        <v>0.037139</v>
      </c>
      <c r="C560" s="44">
        <v>0.036866</v>
      </c>
      <c r="D560" s="44">
        <v>0.03601</v>
      </c>
    </row>
    <row r="561" spans="1:4" ht="12.75">
      <c r="A561" s="43">
        <v>39248</v>
      </c>
      <c r="B561" s="44">
        <v>0.037223</v>
      </c>
      <c r="C561" s="44">
        <v>0.036931</v>
      </c>
      <c r="D561" s="44">
        <v>0.036013</v>
      </c>
    </row>
    <row r="562" spans="1:4" ht="12.75">
      <c r="A562" s="43">
        <v>39251</v>
      </c>
      <c r="B562" s="44">
        <v>0.037239</v>
      </c>
      <c r="C562" s="44">
        <v>0.036946</v>
      </c>
      <c r="D562" s="44">
        <v>0.036025</v>
      </c>
    </row>
    <row r="563" spans="1:4" ht="12.75">
      <c r="A563" s="43">
        <v>39252</v>
      </c>
      <c r="B563" s="44">
        <v>0.037217</v>
      </c>
      <c r="C563" s="44">
        <v>0.03693</v>
      </c>
      <c r="D563" s="44">
        <v>0.036029</v>
      </c>
    </row>
    <row r="564" spans="1:4" ht="12.75">
      <c r="A564" s="43">
        <v>39253</v>
      </c>
      <c r="B564" s="44">
        <v>0.037196</v>
      </c>
      <c r="C564" s="44">
        <v>0.036914</v>
      </c>
      <c r="D564" s="44">
        <v>0.036036</v>
      </c>
    </row>
    <row r="565" spans="1:4" ht="12.75">
      <c r="A565" s="43">
        <v>39254</v>
      </c>
      <c r="B565" s="44">
        <v>0.03717</v>
      </c>
      <c r="C565" s="44">
        <v>0.036896</v>
      </c>
      <c r="D565" s="44">
        <v>0.036041</v>
      </c>
    </row>
    <row r="566" spans="1:4" ht="12.75">
      <c r="A566" s="43">
        <v>39255</v>
      </c>
      <c r="B566" s="44">
        <v>0.037168</v>
      </c>
      <c r="C566" s="44">
        <v>0.036895</v>
      </c>
      <c r="D566" s="44">
        <v>0.036044</v>
      </c>
    </row>
    <row r="567" spans="1:4" ht="12.75">
      <c r="A567" s="43">
        <v>39258</v>
      </c>
      <c r="B567" s="44">
        <v>0.037164</v>
      </c>
      <c r="C567" s="44">
        <v>0.036899</v>
      </c>
      <c r="D567" s="44">
        <v>0.036064</v>
      </c>
    </row>
    <row r="568" spans="1:4" ht="12.75">
      <c r="A568" s="43">
        <v>39259</v>
      </c>
      <c r="B568" s="44">
        <v>0.037146</v>
      </c>
      <c r="C568" s="44">
        <v>0.036886</v>
      </c>
      <c r="D568" s="44">
        <v>0.03607</v>
      </c>
    </row>
    <row r="569" spans="1:4" ht="12.75">
      <c r="A569" s="43">
        <v>39260</v>
      </c>
      <c r="B569" s="44">
        <v>0.037129</v>
      </c>
      <c r="C569" s="44">
        <v>0.036868</v>
      </c>
      <c r="D569" s="44">
        <v>0.036071</v>
      </c>
    </row>
    <row r="570" spans="1:4" ht="12.75">
      <c r="A570" s="43">
        <v>39261</v>
      </c>
      <c r="B570" s="44">
        <v>0.037186</v>
      </c>
      <c r="C570" s="44">
        <v>0.036913</v>
      </c>
      <c r="D570" s="44">
        <v>0.036067</v>
      </c>
    </row>
    <row r="571" spans="1:4" ht="12.75">
      <c r="A571" s="43">
        <v>39262</v>
      </c>
      <c r="B571" s="44">
        <v>0.037208</v>
      </c>
      <c r="C571" s="44">
        <v>0.036931</v>
      </c>
      <c r="D571" s="44">
        <v>0.036073</v>
      </c>
    </row>
    <row r="572" spans="1:4" ht="12.75">
      <c r="A572" s="43">
        <v>39265</v>
      </c>
      <c r="B572" s="44">
        <v>0.037227</v>
      </c>
      <c r="C572" s="44">
        <v>0.036945</v>
      </c>
      <c r="D572" s="44">
        <v>0.036085</v>
      </c>
    </row>
    <row r="573" spans="1:4" ht="12.75">
      <c r="A573" s="43">
        <v>39266</v>
      </c>
      <c r="B573" s="44">
        <v>0.03728</v>
      </c>
      <c r="C573" s="44">
        <v>0.036987</v>
      </c>
      <c r="D573" s="44">
        <v>0.036088</v>
      </c>
    </row>
    <row r="574" spans="1:4" ht="12.75">
      <c r="A574" s="43">
        <v>39267</v>
      </c>
      <c r="B574" s="44">
        <v>0.037299</v>
      </c>
      <c r="C574" s="44">
        <v>0.037002</v>
      </c>
      <c r="D574" s="44">
        <v>0.03609</v>
      </c>
    </row>
    <row r="575" spans="1:4" ht="12.75">
      <c r="A575" s="43">
        <v>39269</v>
      </c>
      <c r="B575" s="44">
        <v>0.0373</v>
      </c>
      <c r="C575" s="44">
        <v>0.037004</v>
      </c>
      <c r="D575" s="44">
        <v>0.036098</v>
      </c>
    </row>
    <row r="576" spans="1:4" ht="12.75">
      <c r="A576" s="43">
        <v>39272</v>
      </c>
      <c r="B576" s="44">
        <v>0.037329</v>
      </c>
      <c r="C576" s="44">
        <v>0.03703</v>
      </c>
      <c r="D576" s="44">
        <v>0.036109</v>
      </c>
    </row>
    <row r="577" spans="1:4" ht="12.75">
      <c r="A577" s="43">
        <v>39273</v>
      </c>
      <c r="B577" s="44">
        <v>0.037245</v>
      </c>
      <c r="C577" s="44">
        <v>0.036965</v>
      </c>
      <c r="D577" s="44">
        <v>0.036113</v>
      </c>
    </row>
    <row r="578" spans="1:4" ht="12.75">
      <c r="A578" s="43">
        <v>39274</v>
      </c>
      <c r="B578" s="44">
        <v>0.037218</v>
      </c>
      <c r="C578" s="44">
        <v>0.036951</v>
      </c>
      <c r="D578" s="44">
        <v>0.036126</v>
      </c>
    </row>
    <row r="579" spans="1:4" ht="12.75">
      <c r="A579" s="43">
        <v>39275</v>
      </c>
      <c r="B579" s="44">
        <v>0.037294</v>
      </c>
      <c r="C579" s="44">
        <v>0.037002</v>
      </c>
      <c r="D579" s="44">
        <v>0.036121</v>
      </c>
    </row>
    <row r="580" spans="1:4" ht="12.75">
      <c r="A580" s="43">
        <v>39276</v>
      </c>
      <c r="B580" s="44">
        <v>0.037342</v>
      </c>
      <c r="C580" s="44">
        <v>0.037039</v>
      </c>
      <c r="D580" s="44">
        <v>0.036124</v>
      </c>
    </row>
    <row r="581" spans="1:4" ht="12.75">
      <c r="A581" s="43">
        <v>39279</v>
      </c>
      <c r="B581" s="44">
        <v>0.037354</v>
      </c>
      <c r="C581" s="44">
        <v>0.037052</v>
      </c>
      <c r="D581" s="44">
        <v>0.036134</v>
      </c>
    </row>
    <row r="582" spans="1:4" ht="12.75">
      <c r="A582" s="43">
        <v>39280</v>
      </c>
      <c r="B582" s="44">
        <v>0.037329</v>
      </c>
      <c r="C582" s="44">
        <v>0.037034</v>
      </c>
      <c r="D582" s="44">
        <v>0.036139</v>
      </c>
    </row>
    <row r="583" spans="1:4" ht="12.75">
      <c r="A583" s="43">
        <v>39281</v>
      </c>
      <c r="B583" s="44">
        <v>0.037275</v>
      </c>
      <c r="C583" s="44">
        <v>0.036993</v>
      </c>
      <c r="D583" s="44">
        <v>0.036141</v>
      </c>
    </row>
    <row r="584" spans="1:4" ht="12.75">
      <c r="A584" s="43">
        <v>39282</v>
      </c>
      <c r="B584" s="44">
        <v>0.037329</v>
      </c>
      <c r="C584" s="44">
        <v>0.037037</v>
      </c>
      <c r="D584" s="44">
        <v>0.036146</v>
      </c>
    </row>
    <row r="585" spans="1:4" ht="12.75">
      <c r="A585" s="43">
        <v>39283</v>
      </c>
      <c r="B585" s="44">
        <v>0.037258</v>
      </c>
      <c r="C585" s="44">
        <v>0.03698</v>
      </c>
      <c r="D585" s="44">
        <v>0.036149</v>
      </c>
    </row>
    <row r="586" spans="1:4" ht="12.75">
      <c r="A586" s="43">
        <v>39286</v>
      </c>
      <c r="B586" s="44">
        <v>0.037297</v>
      </c>
      <c r="C586" s="44">
        <v>0.037015</v>
      </c>
      <c r="D586" s="44">
        <v>0.036163</v>
      </c>
    </row>
    <row r="587" spans="1:4" ht="12.75">
      <c r="A587" s="43">
        <v>39287</v>
      </c>
      <c r="B587" s="44">
        <v>0.037215</v>
      </c>
      <c r="C587" s="44">
        <v>0.036951</v>
      </c>
      <c r="D587" s="44">
        <v>0.036165</v>
      </c>
    </row>
    <row r="588" spans="1:4" ht="12.75">
      <c r="A588" s="43">
        <v>39288</v>
      </c>
      <c r="B588" s="44">
        <v>0.037149</v>
      </c>
      <c r="C588" s="44">
        <v>0.036897</v>
      </c>
      <c r="D588" s="44">
        <v>0.036158</v>
      </c>
    </row>
    <row r="589" spans="1:4" ht="12.75">
      <c r="A589" s="43">
        <v>39289</v>
      </c>
      <c r="B589" s="44">
        <v>0.03701</v>
      </c>
      <c r="C589" s="44">
        <v>0.036789</v>
      </c>
      <c r="D589" s="44">
        <v>0.036157</v>
      </c>
    </row>
    <row r="590" spans="1:4" ht="12.75">
      <c r="A590" s="43">
        <v>39290</v>
      </c>
      <c r="B590" s="44">
        <v>0.036909</v>
      </c>
      <c r="C590" s="44">
        <v>0.03671</v>
      </c>
      <c r="D590" s="44">
        <v>0.036162</v>
      </c>
    </row>
    <row r="591" spans="1:4" ht="12.75">
      <c r="A591" s="43">
        <v>39293</v>
      </c>
      <c r="B591" s="44">
        <v>0.036896</v>
      </c>
      <c r="C591" s="44">
        <v>0.036697</v>
      </c>
      <c r="D591" s="44">
        <v>0.036174</v>
      </c>
    </row>
    <row r="592" spans="1:4" ht="12.75">
      <c r="A592" s="43">
        <v>39294</v>
      </c>
      <c r="B592" s="44">
        <v>0.03697</v>
      </c>
      <c r="C592" s="44">
        <v>0.036759</v>
      </c>
      <c r="D592" s="44">
        <v>0.036179</v>
      </c>
    </row>
    <row r="593" spans="1:4" ht="12.75">
      <c r="A593" s="43">
        <v>39295</v>
      </c>
      <c r="B593" s="44">
        <v>0.036846</v>
      </c>
      <c r="C593" s="44">
        <v>0.036665</v>
      </c>
      <c r="D593" s="44">
        <v>0.036179</v>
      </c>
    </row>
    <row r="594" spans="1:4" ht="12.75">
      <c r="A594" s="43">
        <v>39296</v>
      </c>
      <c r="B594" s="44">
        <v>0.036923</v>
      </c>
      <c r="C594" s="44">
        <v>0.036727</v>
      </c>
      <c r="D594" s="44">
        <v>0.036182</v>
      </c>
    </row>
    <row r="595" spans="1:4" ht="12.75">
      <c r="A595" s="43">
        <v>39297</v>
      </c>
      <c r="B595" s="44">
        <v>0.036833</v>
      </c>
      <c r="C595" s="44">
        <v>0.036659</v>
      </c>
      <c r="D595" s="44">
        <v>0.036188</v>
      </c>
    </row>
    <row r="596" spans="1:4" ht="12.75">
      <c r="A596" s="43">
        <v>39300</v>
      </c>
      <c r="B596" s="44">
        <v>0.036821</v>
      </c>
      <c r="C596" s="44">
        <v>0.03665</v>
      </c>
      <c r="D596" s="44">
        <v>0.0362</v>
      </c>
    </row>
    <row r="597" spans="1:4" ht="12.75">
      <c r="A597" s="43">
        <v>39301</v>
      </c>
      <c r="B597" s="44">
        <v>0.03691</v>
      </c>
      <c r="C597" s="44">
        <v>0.036722</v>
      </c>
      <c r="D597" s="44">
        <v>0.036206</v>
      </c>
    </row>
    <row r="598" spans="1:4" ht="12.75">
      <c r="A598" s="43">
        <v>39302</v>
      </c>
      <c r="B598" s="44">
        <v>0.037017</v>
      </c>
      <c r="C598" s="44">
        <v>0.036806</v>
      </c>
      <c r="D598" s="44">
        <v>0.036209</v>
      </c>
    </row>
    <row r="599" spans="1:4" ht="12.75">
      <c r="A599" s="43">
        <v>39303</v>
      </c>
      <c r="B599" s="44">
        <v>0.036905</v>
      </c>
      <c r="C599" s="44">
        <v>0.03672</v>
      </c>
      <c r="D599" s="44">
        <v>0.036213</v>
      </c>
    </row>
    <row r="600" spans="1:4" ht="12.75">
      <c r="A600" s="43">
        <v>39304</v>
      </c>
      <c r="B600" s="44">
        <v>0.036758</v>
      </c>
      <c r="C600" s="44">
        <v>0.036603</v>
      </c>
      <c r="D600" s="44">
        <v>0.036219</v>
      </c>
    </row>
    <row r="601" spans="1:4" ht="12.75">
      <c r="A601" s="43">
        <v>39307</v>
      </c>
      <c r="B601" s="44">
        <v>0.036851</v>
      </c>
      <c r="C601" s="44">
        <v>0.036679</v>
      </c>
      <c r="D601" s="44">
        <v>0.036231</v>
      </c>
    </row>
    <row r="602" spans="1:4" ht="12.75">
      <c r="A602" s="43">
        <v>39308</v>
      </c>
      <c r="B602" s="44">
        <v>0.036776</v>
      </c>
      <c r="C602" s="44">
        <v>0.036623</v>
      </c>
      <c r="D602" s="44">
        <v>0.036239</v>
      </c>
    </row>
    <row r="603" spans="1:4" ht="12.75">
      <c r="A603" s="43">
        <v>39309</v>
      </c>
      <c r="B603" s="44">
        <v>0.036681</v>
      </c>
      <c r="C603" s="44">
        <v>0.03655</v>
      </c>
      <c r="D603" s="44">
        <v>0.036239</v>
      </c>
    </row>
    <row r="604" spans="1:4" ht="12.75">
      <c r="A604" s="43">
        <v>39310</v>
      </c>
      <c r="B604" s="44">
        <v>0.036512</v>
      </c>
      <c r="C604" s="44">
        <v>0.036409</v>
      </c>
      <c r="D604" s="44">
        <v>0.036244</v>
      </c>
    </row>
    <row r="605" spans="1:4" ht="12.75">
      <c r="A605" s="43">
        <v>39311</v>
      </c>
      <c r="B605" s="44">
        <v>0.036564</v>
      </c>
      <c r="C605" s="44">
        <v>0.036457</v>
      </c>
      <c r="D605" s="44">
        <v>0.036251</v>
      </c>
    </row>
    <row r="606" spans="1:4" ht="12.75">
      <c r="A606" s="43">
        <v>39314</v>
      </c>
      <c r="B606" s="44">
        <v>0.036647</v>
      </c>
      <c r="C606" s="44">
        <v>0.036528</v>
      </c>
      <c r="D606" s="44">
        <v>0.036268</v>
      </c>
    </row>
    <row r="607" spans="1:4" ht="12.75">
      <c r="A607" s="43">
        <v>39315</v>
      </c>
      <c r="B607" s="44">
        <v>0.036652</v>
      </c>
      <c r="C607" s="44">
        <v>0.036531</v>
      </c>
      <c r="D607" s="44">
        <v>0.036266</v>
      </c>
    </row>
    <row r="608" spans="1:4" ht="12.75">
      <c r="A608" s="43">
        <v>39316</v>
      </c>
      <c r="B608" s="44">
        <v>0.036793</v>
      </c>
      <c r="C608" s="44">
        <v>0.036647</v>
      </c>
      <c r="D608" s="44">
        <v>0.036274</v>
      </c>
    </row>
    <row r="609" spans="1:4" ht="12.75">
      <c r="A609" s="43">
        <v>39317</v>
      </c>
      <c r="B609" s="44">
        <v>0.036808</v>
      </c>
      <c r="C609" s="44">
        <v>0.036659</v>
      </c>
      <c r="D609" s="44">
        <v>0.036275</v>
      </c>
    </row>
    <row r="610" spans="1:4" ht="12.75">
      <c r="A610" s="43">
        <v>39318</v>
      </c>
      <c r="B610" s="44">
        <v>0.036824</v>
      </c>
      <c r="C610" s="44">
        <v>0.036672</v>
      </c>
      <c r="D610" s="44">
        <v>0.03628</v>
      </c>
    </row>
    <row r="611" spans="1:4" ht="12.75">
      <c r="A611" s="43">
        <v>39321</v>
      </c>
      <c r="B611" s="44">
        <v>0.036826</v>
      </c>
      <c r="C611" s="44">
        <v>0.03668</v>
      </c>
      <c r="D611" s="44">
        <v>0.036281</v>
      </c>
    </row>
    <row r="612" spans="1:4" ht="12.75">
      <c r="A612" s="43">
        <v>39322</v>
      </c>
      <c r="B612" s="44">
        <v>0.03671</v>
      </c>
      <c r="C612" s="44">
        <v>0.036582</v>
      </c>
      <c r="D612" s="44">
        <v>0.036284</v>
      </c>
    </row>
    <row r="613" spans="1:4" ht="12.75">
      <c r="A613" s="43">
        <v>39324</v>
      </c>
      <c r="B613" s="44">
        <v>0.036789</v>
      </c>
      <c r="C613" s="44">
        <v>0.036647</v>
      </c>
      <c r="D613" s="44">
        <v>0.036288</v>
      </c>
    </row>
    <row r="614" spans="1:4" ht="12.75">
      <c r="A614" s="43">
        <v>39325</v>
      </c>
      <c r="B614" s="44">
        <v>0.036907</v>
      </c>
      <c r="C614" s="44">
        <v>0.036746</v>
      </c>
      <c r="D614" s="44">
        <v>0.036292</v>
      </c>
    </row>
    <row r="615" spans="1:4" ht="12.75">
      <c r="A615" s="43">
        <v>39328</v>
      </c>
      <c r="B615" s="44">
        <v>0.03693</v>
      </c>
      <c r="C615" s="44">
        <v>0.036768</v>
      </c>
      <c r="D615" s="44">
        <v>0.036307</v>
      </c>
    </row>
    <row r="616" spans="1:4" ht="12.75">
      <c r="A616" s="43">
        <v>39329</v>
      </c>
      <c r="B616" s="44">
        <v>0.036967</v>
      </c>
      <c r="C616" s="44">
        <v>0.036797</v>
      </c>
      <c r="D616" s="44">
        <v>0.036311</v>
      </c>
    </row>
    <row r="617" spans="1:4" ht="12.75">
      <c r="A617" s="43">
        <v>39330</v>
      </c>
      <c r="B617" s="44">
        <v>0.036846</v>
      </c>
      <c r="C617" s="44">
        <v>0.0367</v>
      </c>
      <c r="D617" s="44">
        <v>0.036316</v>
      </c>
    </row>
    <row r="618" spans="1:4" ht="12.75">
      <c r="A618" s="43">
        <v>39331</v>
      </c>
      <c r="B618" s="44">
        <v>0.036844</v>
      </c>
      <c r="C618" s="44">
        <v>0.036698</v>
      </c>
      <c r="D618" s="44">
        <v>0.03632</v>
      </c>
    </row>
    <row r="619" spans="1:4" ht="12.75">
      <c r="A619" s="43">
        <v>39332</v>
      </c>
      <c r="B619" s="44">
        <v>0.036746</v>
      </c>
      <c r="C619" s="44">
        <v>0.036621</v>
      </c>
      <c r="D619" s="44">
        <v>0.036323</v>
      </c>
    </row>
    <row r="620" spans="1:4" ht="12.75">
      <c r="A620" s="43">
        <v>39335</v>
      </c>
      <c r="B620" s="44">
        <v>0.036692</v>
      </c>
      <c r="C620" s="44">
        <v>0.036583</v>
      </c>
      <c r="D620" s="44">
        <v>0.036342</v>
      </c>
    </row>
    <row r="621" spans="1:4" ht="12.75">
      <c r="A621" s="43">
        <v>39336</v>
      </c>
      <c r="B621" s="44">
        <v>0.036777</v>
      </c>
      <c r="C621" s="44">
        <v>0.036652</v>
      </c>
      <c r="D621" s="44">
        <v>0.036347</v>
      </c>
    </row>
    <row r="622" spans="1:4" ht="12.75">
      <c r="A622" s="43">
        <v>39337</v>
      </c>
      <c r="B622" s="44">
        <v>0.036808</v>
      </c>
      <c r="C622" s="44">
        <v>0.036677</v>
      </c>
      <c r="D622" s="44">
        <v>0.036352</v>
      </c>
    </row>
    <row r="623" spans="1:4" ht="12.75">
      <c r="A623" s="43">
        <v>39338</v>
      </c>
      <c r="B623" s="44">
        <v>0.036866</v>
      </c>
      <c r="C623" s="44">
        <v>0.036729</v>
      </c>
      <c r="D623" s="44">
        <v>0.036359</v>
      </c>
    </row>
    <row r="624" spans="1:4" ht="12.75">
      <c r="A624" s="43">
        <v>39339</v>
      </c>
      <c r="B624" s="44">
        <v>0.036873</v>
      </c>
      <c r="C624" s="44">
        <v>0.036738</v>
      </c>
      <c r="D624" s="44">
        <v>0.036357</v>
      </c>
    </row>
    <row r="625" spans="1:4" ht="12.75">
      <c r="A625" s="43">
        <v>39342</v>
      </c>
      <c r="B625" s="44">
        <v>0.036827</v>
      </c>
      <c r="C625" s="44">
        <v>0.036699</v>
      </c>
      <c r="D625" s="44">
        <v>0.036367</v>
      </c>
    </row>
    <row r="626" spans="1:4" ht="12.75">
      <c r="A626" s="43">
        <v>39343</v>
      </c>
      <c r="B626" s="44">
        <v>0.036937</v>
      </c>
      <c r="C626" s="44">
        <v>0.036785</v>
      </c>
      <c r="D626" s="44">
        <v>0.036372</v>
      </c>
    </row>
    <row r="627" spans="1:4" ht="12.75">
      <c r="A627" s="43">
        <v>39344</v>
      </c>
      <c r="B627" s="44">
        <v>0.03712</v>
      </c>
      <c r="C627" s="44">
        <v>0.03693</v>
      </c>
      <c r="D627" s="44">
        <v>0.036375</v>
      </c>
    </row>
    <row r="628" spans="1:4" ht="12.75">
      <c r="A628" s="43">
        <v>39345</v>
      </c>
      <c r="B628" s="44">
        <v>0.037093</v>
      </c>
      <c r="C628" s="44">
        <v>0.036909</v>
      </c>
      <c r="D628" s="44">
        <v>0.036379</v>
      </c>
    </row>
    <row r="629" spans="1:4" ht="12.75">
      <c r="A629" s="43">
        <v>39346</v>
      </c>
      <c r="B629" s="44">
        <v>0.037103</v>
      </c>
      <c r="C629" s="44">
        <v>0.03692</v>
      </c>
      <c r="D629" s="44">
        <v>0.036384</v>
      </c>
    </row>
    <row r="630" spans="1:4" ht="12.75">
      <c r="A630" s="85">
        <v>39349</v>
      </c>
      <c r="B630" s="84">
        <v>0.037102</v>
      </c>
      <c r="C630" s="84">
        <v>0.036917</v>
      </c>
      <c r="D630" s="84">
        <v>0.036393</v>
      </c>
    </row>
    <row r="631" spans="1:4" ht="12.75">
      <c r="A631" s="43">
        <v>39350</v>
      </c>
      <c r="B631" s="30">
        <v>0.037095</v>
      </c>
      <c r="C631" s="30">
        <v>0.036912</v>
      </c>
      <c r="D631" s="30">
        <v>0.036394</v>
      </c>
    </row>
    <row r="632" spans="1:4" ht="12.75">
      <c r="A632" s="43">
        <v>39351</v>
      </c>
      <c r="B632" s="30">
        <v>0.037151</v>
      </c>
      <c r="C632" s="30">
        <v>0.036958</v>
      </c>
      <c r="D632" s="30">
        <v>0.036401</v>
      </c>
    </row>
    <row r="633" spans="1:4" ht="12.75">
      <c r="A633" s="43">
        <v>39352</v>
      </c>
      <c r="B633" s="30">
        <v>0.037209</v>
      </c>
      <c r="C633" s="30">
        <v>0.037002</v>
      </c>
      <c r="D633" s="30">
        <v>0.0364</v>
      </c>
    </row>
    <row r="634" spans="1:4" ht="12.75">
      <c r="A634" s="43">
        <v>39353</v>
      </c>
      <c r="B634" s="30">
        <v>0.037185</v>
      </c>
      <c r="C634" s="30">
        <v>0.036987</v>
      </c>
      <c r="D634" s="30">
        <v>0.036409</v>
      </c>
    </row>
    <row r="635" spans="1:4" ht="12.75">
      <c r="A635" s="43">
        <v>39356</v>
      </c>
      <c r="B635" s="30">
        <v>0.037255</v>
      </c>
      <c r="C635" s="30">
        <v>0.037045</v>
      </c>
      <c r="D635" s="30">
        <v>0.036429</v>
      </c>
    </row>
    <row r="636" spans="1:4" ht="12.75">
      <c r="A636" s="43">
        <v>39357</v>
      </c>
      <c r="B636" s="30">
        <v>0.037294</v>
      </c>
      <c r="C636" s="30">
        <v>0.037078</v>
      </c>
      <c r="D636" s="30">
        <v>0.036426</v>
      </c>
    </row>
    <row r="637" spans="1:4" ht="12.75">
      <c r="A637" s="43">
        <v>39358</v>
      </c>
      <c r="B637" s="30">
        <v>0.037293</v>
      </c>
      <c r="C637" s="30">
        <v>0.037074</v>
      </c>
      <c r="D637" s="30">
        <v>0.036434</v>
      </c>
    </row>
    <row r="638" spans="1:4" ht="12.75">
      <c r="A638" s="43">
        <v>39359</v>
      </c>
      <c r="B638" s="30">
        <v>0.037317</v>
      </c>
      <c r="C638" s="30">
        <v>0.037096</v>
      </c>
      <c r="D638" s="30">
        <v>0.036434</v>
      </c>
    </row>
    <row r="639" spans="1:4" ht="12.75">
      <c r="A639" s="43">
        <v>39360</v>
      </c>
      <c r="B639" s="30">
        <v>0.037378</v>
      </c>
      <c r="C639" s="30">
        <v>0.037145</v>
      </c>
      <c r="D639" s="30">
        <v>0.036437</v>
      </c>
    </row>
    <row r="640" spans="1:4" ht="12.75">
      <c r="A640" s="43">
        <v>39363</v>
      </c>
      <c r="B640" s="30">
        <v>0.037341</v>
      </c>
      <c r="C640" s="30">
        <v>0.037119</v>
      </c>
      <c r="D640" s="30">
        <v>0.036452</v>
      </c>
    </row>
    <row r="641" spans="1:4" ht="12.75">
      <c r="A641" s="43">
        <v>39364</v>
      </c>
      <c r="B641" s="30">
        <v>0.037369</v>
      </c>
      <c r="C641" s="30">
        <v>0.03714</v>
      </c>
      <c r="D641" s="30">
        <v>0.036455</v>
      </c>
    </row>
    <row r="642" spans="1:4" ht="12.75">
      <c r="A642" s="43">
        <v>39365</v>
      </c>
      <c r="B642" s="30">
        <v>0.037383</v>
      </c>
      <c r="C642" s="30">
        <v>0.037152</v>
      </c>
      <c r="D642" s="30">
        <v>0.036462</v>
      </c>
    </row>
    <row r="643" spans="1:4" ht="12.75">
      <c r="A643" s="43">
        <v>39366</v>
      </c>
      <c r="B643" s="30">
        <v>0.037437</v>
      </c>
      <c r="C643" s="30">
        <v>0.037203</v>
      </c>
      <c r="D643" s="30">
        <v>0.036463</v>
      </c>
    </row>
    <row r="644" spans="1:4" ht="12.75">
      <c r="A644" s="43">
        <v>39367</v>
      </c>
      <c r="B644" s="30">
        <v>0.037421</v>
      </c>
      <c r="C644" s="30">
        <v>0.037187</v>
      </c>
      <c r="D644" s="30">
        <v>0.036465</v>
      </c>
    </row>
    <row r="645" spans="1:4" ht="12.75">
      <c r="A645" s="43">
        <v>39370</v>
      </c>
      <c r="B645" s="30">
        <v>0.037392</v>
      </c>
      <c r="C645" s="30">
        <v>0.037164</v>
      </c>
      <c r="D645" s="30">
        <v>0.036476</v>
      </c>
    </row>
    <row r="646" spans="1:4" ht="12.75">
      <c r="A646" s="43">
        <v>39371</v>
      </c>
      <c r="B646" s="30">
        <v>0.037333</v>
      </c>
      <c r="C646" s="30">
        <v>0.037121</v>
      </c>
      <c r="D646" s="30">
        <v>0.036482</v>
      </c>
    </row>
    <row r="647" spans="1:4" ht="12.75">
      <c r="A647" s="43">
        <v>39372</v>
      </c>
      <c r="B647" s="30">
        <v>0.037359</v>
      </c>
      <c r="C647" s="30">
        <v>0.037145</v>
      </c>
      <c r="D647" s="30">
        <v>0.036486</v>
      </c>
    </row>
    <row r="648" spans="1:4" ht="12.75">
      <c r="A648" s="43">
        <v>39373</v>
      </c>
      <c r="B648" s="30">
        <v>0.037342</v>
      </c>
      <c r="C648" s="30">
        <v>0.037132</v>
      </c>
      <c r="D648" s="30">
        <v>0.036494</v>
      </c>
    </row>
    <row r="649" spans="1:4" ht="12.75">
      <c r="A649" s="43">
        <v>39374</v>
      </c>
      <c r="B649" s="30">
        <v>0.037253</v>
      </c>
      <c r="C649" s="30">
        <v>0.037067</v>
      </c>
      <c r="D649" s="30">
        <v>0.036497</v>
      </c>
    </row>
    <row r="650" spans="1:4" ht="12.75">
      <c r="A650" s="43">
        <v>39377</v>
      </c>
      <c r="B650" s="30">
        <v>0.037202</v>
      </c>
      <c r="C650" s="30">
        <v>0.03703</v>
      </c>
      <c r="D650" s="30">
        <v>0.036515</v>
      </c>
    </row>
    <row r="651" spans="1:4" ht="12.75">
      <c r="A651" s="43">
        <v>39378</v>
      </c>
      <c r="B651" s="30">
        <v>0.037285</v>
      </c>
      <c r="C651" s="30">
        <v>0.037099</v>
      </c>
      <c r="D651" s="30">
        <v>0.036519</v>
      </c>
    </row>
    <row r="652" spans="1:4" ht="12.75">
      <c r="A652" s="43">
        <v>39379</v>
      </c>
      <c r="B652" s="30">
        <v>0.037247</v>
      </c>
      <c r="C652" s="30">
        <v>0.037066</v>
      </c>
      <c r="D652" s="30">
        <v>0.036525</v>
      </c>
    </row>
    <row r="653" spans="1:4" ht="12.75">
      <c r="A653" s="43">
        <v>39380</v>
      </c>
      <c r="B653" s="30">
        <v>0.037302</v>
      </c>
      <c r="C653" s="30">
        <v>0.037117</v>
      </c>
      <c r="D653" s="30">
        <v>0.036534</v>
      </c>
    </row>
    <row r="654" spans="1:4" ht="12.75">
      <c r="A654" s="43">
        <v>39381</v>
      </c>
      <c r="B654" s="30">
        <v>0.037367</v>
      </c>
      <c r="C654" s="30">
        <v>0.037169</v>
      </c>
      <c r="D654" s="30">
        <v>0.036536</v>
      </c>
    </row>
    <row r="655" spans="1:4" ht="12.75">
      <c r="A655" s="43">
        <v>39384</v>
      </c>
      <c r="B655" s="30">
        <v>0.037434</v>
      </c>
      <c r="C655" s="30">
        <v>0.037221</v>
      </c>
      <c r="D655" s="30">
        <v>0.036548</v>
      </c>
    </row>
    <row r="656" spans="1:4" ht="12.75">
      <c r="A656" s="43">
        <v>39385</v>
      </c>
      <c r="B656" s="30">
        <v>0.037419</v>
      </c>
      <c r="C656" s="30">
        <v>0.037205</v>
      </c>
      <c r="D656" s="30">
        <v>0.03655</v>
      </c>
    </row>
    <row r="657" spans="1:4" ht="12.75">
      <c r="A657" s="43">
        <v>39386</v>
      </c>
      <c r="B657" s="30">
        <v>0.037461</v>
      </c>
      <c r="C657" s="30">
        <v>0.037235</v>
      </c>
      <c r="D657" s="30">
        <v>0.036552</v>
      </c>
    </row>
    <row r="658" spans="1:4" ht="12.75">
      <c r="A658" s="43">
        <v>39388</v>
      </c>
      <c r="B658" s="30">
        <v>0.037337</v>
      </c>
      <c r="C658" s="30">
        <v>0.037142</v>
      </c>
      <c r="D658" s="30">
        <v>0.03656</v>
      </c>
    </row>
    <row r="659" spans="1:4" ht="12.75">
      <c r="A659" s="43">
        <v>39391</v>
      </c>
      <c r="B659" s="30">
        <v>0.037275</v>
      </c>
      <c r="C659" s="30">
        <v>0.037095</v>
      </c>
      <c r="D659" s="30">
        <v>0.036574</v>
      </c>
    </row>
    <row r="660" spans="1:4" ht="12.75">
      <c r="A660" s="43">
        <v>39392</v>
      </c>
      <c r="B660" s="30">
        <v>0.037325</v>
      </c>
      <c r="C660" s="30">
        <v>0.037135</v>
      </c>
      <c r="D660" s="30">
        <v>0.036576</v>
      </c>
    </row>
    <row r="661" spans="1:4" ht="12.75">
      <c r="A661" s="43">
        <v>39393</v>
      </c>
      <c r="B661" s="30">
        <v>0.037229</v>
      </c>
      <c r="C661" s="30">
        <v>0.037065</v>
      </c>
      <c r="D661" s="30">
        <v>0.036583</v>
      </c>
    </row>
    <row r="662" spans="1:4" ht="12.75">
      <c r="A662" s="43">
        <v>39394</v>
      </c>
      <c r="B662" s="30">
        <v>0.037159</v>
      </c>
      <c r="C662" s="30">
        <v>0.037014</v>
      </c>
      <c r="D662" s="30">
        <v>0.036586</v>
      </c>
    </row>
    <row r="663" spans="1:4" ht="12.75">
      <c r="A663" s="43">
        <v>39395</v>
      </c>
      <c r="B663" s="30">
        <v>0.037063</v>
      </c>
      <c r="C663" s="30">
        <v>0.036937</v>
      </c>
      <c r="D663" s="30">
        <v>0.036595</v>
      </c>
    </row>
    <row r="664" spans="1:4" ht="12.75">
      <c r="A664" s="43">
        <v>39398</v>
      </c>
      <c r="B664" s="30">
        <v>0.037001</v>
      </c>
      <c r="C664" s="30">
        <v>0.036891</v>
      </c>
      <c r="D664" s="30">
        <v>0.036599</v>
      </c>
    </row>
    <row r="665" spans="1:4" ht="12.75">
      <c r="A665" s="43">
        <v>39399</v>
      </c>
      <c r="B665" s="30">
        <v>0.037059</v>
      </c>
      <c r="C665" s="30">
        <v>0.036938</v>
      </c>
      <c r="D665" s="30">
        <v>0.036598</v>
      </c>
    </row>
    <row r="666" spans="1:4" ht="12.75">
      <c r="A666" s="43">
        <v>39400</v>
      </c>
      <c r="B666" s="30">
        <v>0.037099</v>
      </c>
      <c r="C666" s="30">
        <v>0.036967</v>
      </c>
      <c r="D666" s="30">
        <v>0.036609</v>
      </c>
    </row>
    <row r="667" spans="1:4" ht="12.75">
      <c r="A667" s="43">
        <v>39401</v>
      </c>
      <c r="B667" s="30">
        <v>0.036995</v>
      </c>
      <c r="C667" s="30">
        <v>0.036895</v>
      </c>
      <c r="D667" s="30">
        <v>0.036603</v>
      </c>
    </row>
    <row r="668" spans="1:4" ht="12.75">
      <c r="A668" s="43">
        <v>39402</v>
      </c>
      <c r="B668" s="30">
        <v>0.036972</v>
      </c>
      <c r="C668" s="30">
        <v>0.036876</v>
      </c>
      <c r="D668" s="30">
        <v>0.036616</v>
      </c>
    </row>
    <row r="669" spans="1:4" ht="12.75">
      <c r="A669" s="43">
        <v>39405</v>
      </c>
      <c r="B669" s="30">
        <v>0.036869</v>
      </c>
      <c r="C669" s="30">
        <v>0.036796</v>
      </c>
      <c r="D669" s="30">
        <v>0.036615</v>
      </c>
    </row>
    <row r="670" spans="1:4" ht="12.75">
      <c r="A670" s="43">
        <v>39406</v>
      </c>
      <c r="B670" s="30">
        <v>0.036947</v>
      </c>
      <c r="C670" s="30">
        <v>0.036864</v>
      </c>
      <c r="D670" s="30">
        <v>0.036639</v>
      </c>
    </row>
    <row r="671" spans="1:4" ht="12.75">
      <c r="A671" s="43">
        <v>39407</v>
      </c>
      <c r="B671" s="30">
        <v>0.036798</v>
      </c>
      <c r="C671" s="30">
        <v>0.036745</v>
      </c>
      <c r="D671" s="30">
        <v>0.036644</v>
      </c>
    </row>
    <row r="672" spans="1:4" ht="12.75">
      <c r="A672" s="43">
        <v>39408</v>
      </c>
      <c r="B672" s="30">
        <v>0.03682</v>
      </c>
      <c r="C672" s="30">
        <v>0.036762</v>
      </c>
      <c r="D672" s="30">
        <v>0.03663</v>
      </c>
    </row>
    <row r="673" spans="1:4" ht="12.75">
      <c r="A673" s="43">
        <v>39409</v>
      </c>
      <c r="B673" s="30">
        <v>0.036915</v>
      </c>
      <c r="C673" s="30">
        <v>0.036839</v>
      </c>
      <c r="D673" s="30">
        <v>0.036634</v>
      </c>
    </row>
    <row r="674" spans="1:4" ht="12.75">
      <c r="A674" s="43">
        <v>39412</v>
      </c>
      <c r="B674" s="30">
        <v>0.036882</v>
      </c>
      <c r="C674" s="30">
        <v>0.036814</v>
      </c>
      <c r="D674" s="30">
        <v>0.036648</v>
      </c>
    </row>
    <row r="675" spans="1:4" ht="12.75">
      <c r="A675" s="43">
        <v>39413</v>
      </c>
      <c r="B675" s="30">
        <v>0.036854</v>
      </c>
      <c r="C675" s="30">
        <v>0.036799</v>
      </c>
      <c r="D675" s="30">
        <v>0.03665</v>
      </c>
    </row>
    <row r="676" spans="1:4" ht="12.75">
      <c r="A676" s="43">
        <v>39414</v>
      </c>
      <c r="B676" s="30">
        <v>0.03703</v>
      </c>
      <c r="C676" s="30">
        <v>0.036941</v>
      </c>
      <c r="D676" s="30">
        <v>0.036656</v>
      </c>
    </row>
    <row r="677" spans="1:4" ht="12.75">
      <c r="A677" s="43">
        <v>39415</v>
      </c>
      <c r="B677" s="30">
        <v>0.037099</v>
      </c>
      <c r="C677" s="30">
        <v>0.03699</v>
      </c>
      <c r="D677" s="30">
        <v>0.036662</v>
      </c>
    </row>
    <row r="678" spans="1:4" ht="12.75">
      <c r="A678" s="43">
        <v>39416</v>
      </c>
      <c r="B678" s="30">
        <v>0.037194</v>
      </c>
      <c r="C678" s="30">
        <v>0.037068</v>
      </c>
      <c r="D678" s="30">
        <v>0.036663</v>
      </c>
    </row>
    <row r="679" spans="1:4" ht="12.75">
      <c r="A679" s="43">
        <v>39419</v>
      </c>
      <c r="B679" s="30">
        <v>0.037161</v>
      </c>
      <c r="C679" s="30">
        <v>0.037041</v>
      </c>
      <c r="D679" s="30">
        <v>0.036677</v>
      </c>
    </row>
    <row r="680" spans="1:4" ht="12.75">
      <c r="A680" s="43">
        <v>39420</v>
      </c>
      <c r="B680" s="30">
        <v>0.037098</v>
      </c>
      <c r="C680" s="30">
        <v>0.036995</v>
      </c>
      <c r="D680" s="30">
        <v>0.03668</v>
      </c>
    </row>
    <row r="681" spans="1:4" ht="12.75">
      <c r="A681" s="43">
        <v>39421</v>
      </c>
      <c r="B681" s="30">
        <v>0.037252</v>
      </c>
      <c r="C681" s="30">
        <v>0.037119</v>
      </c>
      <c r="D681" s="30">
        <v>0.036687</v>
      </c>
    </row>
    <row r="682" spans="1:4" ht="12.75">
      <c r="A682" s="43">
        <v>39422</v>
      </c>
      <c r="B682" s="30">
        <v>0.037356</v>
      </c>
      <c r="C682" s="30">
        <v>0.037193</v>
      </c>
      <c r="D682" s="30">
        <v>0.036689</v>
      </c>
    </row>
    <row r="683" spans="1:4" ht="12.75">
      <c r="A683" s="43">
        <v>39423</v>
      </c>
      <c r="B683" s="30">
        <v>0.037417</v>
      </c>
      <c r="C683" s="30">
        <v>0.037244</v>
      </c>
      <c r="D683" s="30">
        <v>0.036711</v>
      </c>
    </row>
    <row r="684" spans="1:4" ht="12.75">
      <c r="A684" s="43">
        <v>39426</v>
      </c>
      <c r="B684" s="30">
        <v>0.037461</v>
      </c>
      <c r="C684" s="30">
        <v>0.037277</v>
      </c>
      <c r="D684" s="30">
        <v>0.03671</v>
      </c>
    </row>
    <row r="685" spans="1:4" ht="12.75">
      <c r="A685" s="43">
        <v>39427</v>
      </c>
      <c r="B685" s="30">
        <v>0.037379</v>
      </c>
      <c r="C685" s="30">
        <v>0.037213</v>
      </c>
      <c r="D685" s="30">
        <v>0.03671</v>
      </c>
    </row>
    <row r="686" spans="1:4" ht="12.75">
      <c r="A686" s="43">
        <v>39428</v>
      </c>
      <c r="B686" s="30">
        <v>0.037406</v>
      </c>
      <c r="C686" s="30">
        <v>0.037237</v>
      </c>
      <c r="D686" s="30">
        <v>0.036713</v>
      </c>
    </row>
    <row r="687" spans="1:4" ht="12.75">
      <c r="A687" s="43">
        <v>39429</v>
      </c>
      <c r="B687" s="30">
        <v>0.037284</v>
      </c>
      <c r="C687" s="30">
        <v>0.037142</v>
      </c>
      <c r="D687" s="30">
        <v>0.036715</v>
      </c>
    </row>
    <row r="688" spans="1:4" ht="12.75">
      <c r="A688" s="43">
        <v>39430</v>
      </c>
      <c r="B688" s="30">
        <v>0.037242</v>
      </c>
      <c r="C688" s="30">
        <v>0.037111</v>
      </c>
      <c r="D688" s="30">
        <v>0.03672</v>
      </c>
    </row>
    <row r="689" spans="1:4" ht="12.75">
      <c r="A689" s="43">
        <v>39433</v>
      </c>
      <c r="B689" s="30">
        <v>0.037118</v>
      </c>
      <c r="C689" s="30">
        <v>0.037014</v>
      </c>
      <c r="D689" s="30">
        <v>0.036727</v>
      </c>
    </row>
    <row r="690" spans="1:4" ht="12.75">
      <c r="A690" s="43">
        <v>39434</v>
      </c>
      <c r="B690" s="30">
        <v>0.03714</v>
      </c>
      <c r="C690" s="30">
        <v>0.03703</v>
      </c>
      <c r="D690" s="30">
        <v>0.036733</v>
      </c>
    </row>
    <row r="691" spans="1:4" ht="12.75">
      <c r="A691" s="43">
        <v>39435</v>
      </c>
      <c r="B691" s="30">
        <v>0.037107</v>
      </c>
      <c r="C691" s="30">
        <v>0.037006</v>
      </c>
      <c r="D691" s="30">
        <v>0.036737</v>
      </c>
    </row>
    <row r="692" spans="1:4" ht="12.75">
      <c r="A692" s="43">
        <v>39436</v>
      </c>
      <c r="B692" s="30">
        <v>0.037148</v>
      </c>
      <c r="C692" s="30">
        <v>0.037041</v>
      </c>
      <c r="D692" s="30">
        <v>0.036739</v>
      </c>
    </row>
    <row r="693" spans="1:4" ht="12.75">
      <c r="A693" s="43">
        <v>39437</v>
      </c>
      <c r="B693" s="30">
        <v>0.037254</v>
      </c>
      <c r="C693" s="30">
        <v>0.037124</v>
      </c>
      <c r="D693" s="30">
        <v>0.036748</v>
      </c>
    </row>
    <row r="694" spans="1:4" ht="12.75">
      <c r="A694" s="43">
        <v>39443</v>
      </c>
      <c r="B694" s="30">
        <v>0.037326</v>
      </c>
      <c r="C694" s="30">
        <v>0.037187</v>
      </c>
      <c r="D694" s="30">
        <v>0.036788</v>
      </c>
    </row>
    <row r="695" spans="1:4" ht="12.75">
      <c r="A695" s="43">
        <v>39444</v>
      </c>
      <c r="B695" s="30">
        <v>0.037304</v>
      </c>
      <c r="C695" s="30">
        <v>0.037171</v>
      </c>
      <c r="D695" s="30">
        <v>0.036791</v>
      </c>
    </row>
    <row r="696" spans="1:4" ht="12.75">
      <c r="A696" s="43">
        <v>39447</v>
      </c>
      <c r="B696" s="30">
        <v>0.037293</v>
      </c>
      <c r="C696" s="30">
        <v>0.037167</v>
      </c>
      <c r="D696" s="30">
        <v>0.036804</v>
      </c>
    </row>
    <row r="697" spans="1:4" ht="12.75">
      <c r="A697" s="43">
        <v>39449</v>
      </c>
      <c r="B697" s="30">
        <v>0.037206</v>
      </c>
      <c r="C697" s="30">
        <v>0.037098</v>
      </c>
      <c r="D697" s="30">
        <v>0.036794</v>
      </c>
    </row>
    <row r="698" spans="1:4" ht="12.75">
      <c r="A698" s="43">
        <v>39450</v>
      </c>
      <c r="B698" s="30">
        <v>0.037195</v>
      </c>
      <c r="C698" s="30">
        <v>0.03709</v>
      </c>
      <c r="D698" s="30">
        <v>0.0368</v>
      </c>
    </row>
    <row r="699" spans="1:4" ht="12.75">
      <c r="A699" s="43">
        <v>39451</v>
      </c>
      <c r="B699" s="30">
        <v>0.037051</v>
      </c>
      <c r="C699" s="30">
        <v>0.036981</v>
      </c>
      <c r="D699" s="30">
        <v>0.036804</v>
      </c>
    </row>
    <row r="700" spans="1:4" ht="12.75">
      <c r="A700" s="43">
        <v>39454</v>
      </c>
      <c r="B700" s="30">
        <v>0.037029</v>
      </c>
      <c r="C700" s="30">
        <v>0.036968</v>
      </c>
      <c r="D700" s="30">
        <v>0.036816</v>
      </c>
    </row>
    <row r="701" spans="1:4" ht="12.75">
      <c r="A701" s="43">
        <v>39455</v>
      </c>
      <c r="B701" s="30">
        <v>0.037028</v>
      </c>
      <c r="C701" s="30">
        <v>0.036966</v>
      </c>
      <c r="D701" s="30">
        <v>0.036815</v>
      </c>
    </row>
    <row r="702" spans="1:4" ht="12.75">
      <c r="A702" s="43">
        <v>39456</v>
      </c>
      <c r="B702" s="30">
        <v>0.037004</v>
      </c>
      <c r="C702" s="30">
        <v>0.036947</v>
      </c>
      <c r="D702" s="30">
        <v>0.036815</v>
      </c>
    </row>
    <row r="703" spans="1:4" ht="12.75">
      <c r="A703" s="43">
        <v>39457</v>
      </c>
      <c r="B703" s="30">
        <v>0.036963</v>
      </c>
      <c r="C703" s="30">
        <v>0.03692</v>
      </c>
      <c r="D703" s="30">
        <v>0.036829</v>
      </c>
    </row>
    <row r="704" spans="1:4" ht="12.75">
      <c r="A704" s="43">
        <v>39458</v>
      </c>
      <c r="B704" s="30">
        <v>0.036911</v>
      </c>
      <c r="C704" s="30">
        <v>0.036885</v>
      </c>
      <c r="D704" s="30">
        <v>0.036832</v>
      </c>
    </row>
    <row r="705" spans="1:4" ht="12.75">
      <c r="A705" s="43">
        <v>39461</v>
      </c>
      <c r="B705" s="30">
        <v>0.03694</v>
      </c>
      <c r="C705" s="30">
        <v>0.036908</v>
      </c>
      <c r="D705" s="30">
        <v>0.036845</v>
      </c>
    </row>
    <row r="706" spans="1:4" ht="12.75">
      <c r="A706" s="43">
        <v>39462</v>
      </c>
      <c r="B706" s="30">
        <v>0.036795</v>
      </c>
      <c r="C706" s="30">
        <v>0.036799</v>
      </c>
      <c r="D706" s="30">
        <v>0.036851</v>
      </c>
    </row>
    <row r="707" spans="1:4" ht="12.75">
      <c r="A707" s="43">
        <v>39463</v>
      </c>
      <c r="B707" s="30">
        <v>0.036665</v>
      </c>
      <c r="C707" s="30">
        <v>0.036703</v>
      </c>
      <c r="D707" s="30">
        <v>0.036868</v>
      </c>
    </row>
    <row r="708" spans="1:4" ht="12.75">
      <c r="A708" s="43">
        <v>39464</v>
      </c>
      <c r="B708" s="30">
        <v>0.036595</v>
      </c>
      <c r="C708" s="30">
        <v>0.036655</v>
      </c>
      <c r="D708" s="30">
        <v>0.036878</v>
      </c>
    </row>
    <row r="709" spans="1:4" ht="12.75">
      <c r="A709" s="43">
        <v>39465</v>
      </c>
      <c r="B709" s="30">
        <v>0.036562</v>
      </c>
      <c r="C709" s="30">
        <v>0.036632</v>
      </c>
      <c r="D709" s="30">
        <v>0.036876</v>
      </c>
    </row>
    <row r="710" spans="1:4" ht="12.75">
      <c r="A710" s="43">
        <v>39468</v>
      </c>
      <c r="B710" s="30">
        <v>0.03624</v>
      </c>
      <c r="C710" s="30">
        <v>0.036379</v>
      </c>
      <c r="D710" s="30">
        <v>0.036892</v>
      </c>
    </row>
    <row r="711" spans="1:4" ht="12.75">
      <c r="A711" s="43">
        <v>39469</v>
      </c>
      <c r="B711" s="30">
        <v>0.036213</v>
      </c>
      <c r="C711" s="30">
        <v>0.036364</v>
      </c>
      <c r="D711" s="30">
        <v>0.036912</v>
      </c>
    </row>
    <row r="712" spans="1:4" ht="12.75">
      <c r="A712" s="43">
        <v>39470</v>
      </c>
      <c r="B712" s="30">
        <v>0.036134</v>
      </c>
      <c r="C712" s="30">
        <v>0.036299</v>
      </c>
      <c r="D712" s="30">
        <v>0.03692</v>
      </c>
    </row>
    <row r="713" spans="1:4" ht="12.75">
      <c r="A713" s="43">
        <v>39471</v>
      </c>
      <c r="B713" s="30">
        <v>0.036404</v>
      </c>
      <c r="C713" s="30">
        <v>0.03651</v>
      </c>
      <c r="D713" s="30">
        <v>0.036923</v>
      </c>
    </row>
    <row r="714" spans="1:4" ht="12.75">
      <c r="A714" s="43">
        <v>39472</v>
      </c>
      <c r="B714" s="30">
        <v>0.036402</v>
      </c>
      <c r="C714" s="30">
        <v>0.036509</v>
      </c>
      <c r="D714" s="30">
        <v>0.036921</v>
      </c>
    </row>
    <row r="715" spans="1:4" ht="12.75">
      <c r="A715" s="43">
        <v>39475</v>
      </c>
      <c r="B715" s="30">
        <v>0.036355</v>
      </c>
      <c r="C715" s="30">
        <v>0.036474</v>
      </c>
      <c r="D715" s="30">
        <v>0.036935</v>
      </c>
    </row>
    <row r="716" spans="1:4" ht="12.75">
      <c r="A716" s="43">
        <v>39476</v>
      </c>
      <c r="B716" s="30">
        <v>0.036444</v>
      </c>
      <c r="C716" s="30">
        <v>0.036543</v>
      </c>
      <c r="D716" s="30">
        <v>0.036933</v>
      </c>
    </row>
    <row r="717" spans="1:4" ht="12.75">
      <c r="A717" s="43">
        <v>39477</v>
      </c>
      <c r="B717" s="30">
        <v>0.036421</v>
      </c>
      <c r="C717" s="30">
        <v>0.036526</v>
      </c>
      <c r="D717" s="30">
        <v>0.036937</v>
      </c>
    </row>
    <row r="718" spans="1:4" ht="12.75">
      <c r="A718" s="43">
        <v>39478</v>
      </c>
      <c r="B718" s="30">
        <v>0.03645</v>
      </c>
      <c r="C718" s="30">
        <v>0.036549</v>
      </c>
      <c r="D718" s="30">
        <v>0.03694</v>
      </c>
    </row>
    <row r="719" spans="1:4" ht="12.75">
      <c r="A719" s="43">
        <v>39479</v>
      </c>
      <c r="B719" s="30">
        <v>0.036563</v>
      </c>
      <c r="C719" s="30">
        <v>0.036641</v>
      </c>
      <c r="D719" s="30">
        <v>0.036947</v>
      </c>
    </row>
    <row r="720" spans="1:4" ht="12.75">
      <c r="A720" s="43">
        <v>39482</v>
      </c>
      <c r="B720" s="30">
        <v>0.036576</v>
      </c>
      <c r="C720" s="30">
        <v>0.036653</v>
      </c>
      <c r="D720" s="30">
        <v>0.036958</v>
      </c>
    </row>
    <row r="721" spans="1:4" ht="12.75">
      <c r="A721" s="43">
        <v>39483</v>
      </c>
      <c r="B721" s="30">
        <v>0.036402</v>
      </c>
      <c r="C721" s="30">
        <v>0.036521</v>
      </c>
      <c r="D721" s="30">
        <v>0.036966</v>
      </c>
    </row>
    <row r="722" spans="1:4" ht="12.75">
      <c r="A722" s="43">
        <v>39484</v>
      </c>
      <c r="B722" s="30">
        <v>0.036374</v>
      </c>
      <c r="C722" s="30">
        <v>0.036505</v>
      </c>
      <c r="D722" s="30">
        <v>0.036975</v>
      </c>
    </row>
    <row r="723" spans="1:4" ht="12.75">
      <c r="A723" s="43">
        <v>39485</v>
      </c>
      <c r="B723" s="30">
        <v>0.036313</v>
      </c>
      <c r="C723" s="30">
        <v>0.036455</v>
      </c>
      <c r="D723" s="30">
        <v>0.036982</v>
      </c>
    </row>
    <row r="724" spans="1:4" ht="12.75">
      <c r="A724" s="43">
        <v>39486</v>
      </c>
      <c r="B724" s="30">
        <v>0.036311</v>
      </c>
      <c r="C724" s="30">
        <v>0.036457</v>
      </c>
      <c r="D724" s="30">
        <v>0.036985</v>
      </c>
    </row>
    <row r="725" spans="1:4" ht="12.75">
      <c r="A725" s="43">
        <v>39489</v>
      </c>
      <c r="B725" s="30">
        <v>0.036305</v>
      </c>
      <c r="C725" s="30">
        <v>0.036465</v>
      </c>
      <c r="D725" s="30">
        <v>0.036998</v>
      </c>
    </row>
    <row r="726" spans="1:4" ht="12.75">
      <c r="A726" s="43">
        <v>39490</v>
      </c>
      <c r="B726" s="30">
        <v>0.036436</v>
      </c>
      <c r="C726" s="30">
        <v>0.036574</v>
      </c>
      <c r="D726" s="30">
        <v>0.037005</v>
      </c>
    </row>
    <row r="727" spans="1:4" ht="12.75">
      <c r="A727" s="43">
        <v>39491</v>
      </c>
      <c r="B727" s="30">
        <v>0.036484</v>
      </c>
      <c r="C727" s="30">
        <v>0.036609</v>
      </c>
      <c r="D727" s="30">
        <v>0.037005</v>
      </c>
    </row>
    <row r="728" spans="1:4" ht="12.75">
      <c r="A728" s="43">
        <v>39492</v>
      </c>
      <c r="B728" s="30">
        <v>0.036488</v>
      </c>
      <c r="C728" s="30">
        <v>0.03661</v>
      </c>
      <c r="D728" s="30">
        <v>0.037008</v>
      </c>
    </row>
    <row r="729" spans="1:4" ht="12.75">
      <c r="A729" s="43">
        <v>39493</v>
      </c>
      <c r="B729" s="30">
        <v>0.036408</v>
      </c>
      <c r="C729" s="30">
        <v>0.036547</v>
      </c>
      <c r="D729" s="30">
        <v>0.037008</v>
      </c>
    </row>
    <row r="730" spans="1:4" ht="12.75">
      <c r="A730" s="43">
        <v>39496</v>
      </c>
      <c r="B730" s="30">
        <v>0.036491</v>
      </c>
      <c r="C730" s="30">
        <v>0.036618</v>
      </c>
      <c r="D730" s="30">
        <v>0.03702</v>
      </c>
    </row>
    <row r="731" spans="1:4" ht="12.75">
      <c r="A731" s="43">
        <v>39497</v>
      </c>
      <c r="B731" s="30">
        <v>0.036508</v>
      </c>
      <c r="C731" s="30">
        <v>0.036633</v>
      </c>
      <c r="D731" s="30">
        <v>0.03702</v>
      </c>
    </row>
    <row r="732" spans="1:4" ht="12.75">
      <c r="A732" s="43">
        <v>39498</v>
      </c>
      <c r="B732" s="30">
        <v>0.036456</v>
      </c>
      <c r="C732" s="30">
        <v>0.036593</v>
      </c>
      <c r="D732" s="30">
        <v>0.037024</v>
      </c>
    </row>
    <row r="733" spans="1:4" ht="12.75">
      <c r="A733" s="43">
        <v>39499</v>
      </c>
      <c r="B733" s="30">
        <v>0.036483</v>
      </c>
      <c r="C733" s="30">
        <v>0.036611</v>
      </c>
      <c r="D733" s="30">
        <v>0.037031</v>
      </c>
    </row>
    <row r="734" spans="1:4" ht="12.75">
      <c r="A734" s="43">
        <v>39500</v>
      </c>
      <c r="B734" s="30">
        <v>0.036433</v>
      </c>
      <c r="C734" s="30">
        <v>0.036577</v>
      </c>
      <c r="D734" s="30">
        <v>0.037028</v>
      </c>
    </row>
    <row r="735" spans="1:4" ht="12.75">
      <c r="A735" s="43">
        <v>39503</v>
      </c>
      <c r="B735" s="30">
        <v>0.036548</v>
      </c>
      <c r="C735" s="30">
        <v>0.036665</v>
      </c>
      <c r="D735" s="30">
        <v>0.037048</v>
      </c>
    </row>
    <row r="736" spans="1:4" ht="12.75">
      <c r="A736" s="43">
        <v>39504</v>
      </c>
      <c r="B736" s="30">
        <v>0.036618</v>
      </c>
      <c r="C736" s="30">
        <v>0.036722</v>
      </c>
      <c r="D736" s="30">
        <v>0.037069</v>
      </c>
    </row>
    <row r="737" spans="1:4" ht="12.75">
      <c r="A737" s="43">
        <v>39505</v>
      </c>
      <c r="B737" s="30">
        <v>0.03663</v>
      </c>
      <c r="C737" s="30">
        <v>0.036733</v>
      </c>
      <c r="D737" s="30">
        <v>0.037075</v>
      </c>
    </row>
    <row r="738" spans="1:4" ht="12.75">
      <c r="A738" s="43">
        <v>39506</v>
      </c>
      <c r="B738" s="30">
        <v>0.036532</v>
      </c>
      <c r="C738" s="30">
        <v>0.036654</v>
      </c>
      <c r="D738" s="30">
        <v>0.037053</v>
      </c>
    </row>
    <row r="739" spans="1:4" ht="12.75">
      <c r="A739" s="43">
        <v>39507</v>
      </c>
      <c r="B739" s="30">
        <v>0.036406</v>
      </c>
      <c r="C739" s="30">
        <v>0.03656</v>
      </c>
      <c r="D739" s="30">
        <v>0.037068</v>
      </c>
    </row>
    <row r="740" spans="1:4" ht="12.75">
      <c r="A740" s="43">
        <v>39510</v>
      </c>
      <c r="B740" s="30">
        <v>0.036316</v>
      </c>
      <c r="C740" s="30">
        <v>0.036499</v>
      </c>
      <c r="D740" s="30">
        <v>0.037082</v>
      </c>
    </row>
    <row r="741" spans="1:4" ht="12.75">
      <c r="A741" s="43">
        <v>39511</v>
      </c>
      <c r="B741" s="30">
        <v>0.036252</v>
      </c>
      <c r="C741" s="30">
        <v>0.036451</v>
      </c>
      <c r="D741" s="30">
        <v>0.037099</v>
      </c>
    </row>
    <row r="742" spans="1:4" ht="12.75">
      <c r="A742" s="43">
        <v>39512</v>
      </c>
      <c r="B742" s="30">
        <v>0.03632</v>
      </c>
      <c r="C742" s="30">
        <v>0.036506</v>
      </c>
      <c r="D742" s="30">
        <v>0.037092</v>
      </c>
    </row>
    <row r="743" spans="1:4" ht="12.75">
      <c r="A743" s="43">
        <v>39513</v>
      </c>
      <c r="B743" s="30">
        <v>0.036242</v>
      </c>
      <c r="C743" s="30">
        <v>0.036444</v>
      </c>
      <c r="D743" s="30">
        <v>0.037098</v>
      </c>
    </row>
    <row r="744" spans="1:4" ht="12.75">
      <c r="A744" s="43">
        <v>39514</v>
      </c>
      <c r="B744" s="30">
        <v>0.036144</v>
      </c>
      <c r="C744" s="30">
        <v>0.036367</v>
      </c>
      <c r="D744" s="30">
        <v>0.037088</v>
      </c>
    </row>
    <row r="745" spans="1:4" ht="12.75">
      <c r="A745" s="43">
        <v>39517</v>
      </c>
      <c r="B745" s="30">
        <v>0.0361</v>
      </c>
      <c r="C745" s="30">
        <v>0.03634</v>
      </c>
      <c r="D745" s="30">
        <v>0.037109</v>
      </c>
    </row>
    <row r="746" spans="1:4" ht="12.75">
      <c r="A746" s="43">
        <v>39518</v>
      </c>
      <c r="B746" s="30">
        <v>0.036227</v>
      </c>
      <c r="C746" s="30">
        <v>0.036436</v>
      </c>
      <c r="D746" s="30">
        <v>0.037104</v>
      </c>
    </row>
    <row r="747" spans="1:4" ht="12.75">
      <c r="A747" s="43">
        <v>39519</v>
      </c>
      <c r="B747" s="30">
        <v>0.036287</v>
      </c>
      <c r="C747" s="30">
        <v>0.036485</v>
      </c>
      <c r="D747" s="30">
        <v>0.037136</v>
      </c>
    </row>
    <row r="748" spans="1:4" ht="12.75">
      <c r="A748" s="43">
        <v>39520</v>
      </c>
      <c r="B748" s="30">
        <v>0.036198</v>
      </c>
      <c r="C748" s="30">
        <v>0.036423</v>
      </c>
      <c r="D748" s="30">
        <v>0.037125</v>
      </c>
    </row>
    <row r="749" spans="1:4" ht="12.75">
      <c r="A749" s="43">
        <v>39521</v>
      </c>
      <c r="B749" s="30">
        <v>0.036129</v>
      </c>
      <c r="C749" s="30">
        <v>0.03637</v>
      </c>
      <c r="D749" s="30">
        <v>0.037098</v>
      </c>
    </row>
    <row r="750" spans="1:4" ht="12.75">
      <c r="A750" s="43">
        <v>39524</v>
      </c>
      <c r="B750" s="30">
        <v>0.035958</v>
      </c>
      <c r="C750" s="30">
        <v>0.036239</v>
      </c>
      <c r="D750" s="30">
        <v>0.037102</v>
      </c>
    </row>
    <row r="751" spans="1:4" ht="12.75">
      <c r="A751" s="43">
        <v>39525</v>
      </c>
      <c r="B751" s="30">
        <v>0.036147</v>
      </c>
      <c r="C751" s="30">
        <v>0.036386</v>
      </c>
      <c r="D751" s="30">
        <v>0.037113</v>
      </c>
    </row>
    <row r="752" spans="1:4" ht="12.75">
      <c r="A752" s="43">
        <v>39526</v>
      </c>
      <c r="B752" s="30">
        <v>0.036123</v>
      </c>
      <c r="C752" s="30">
        <v>0.03636</v>
      </c>
      <c r="D752" s="30">
        <v>0.037107</v>
      </c>
    </row>
    <row r="753" spans="1:4" ht="12.75">
      <c r="A753" s="43">
        <v>39527</v>
      </c>
      <c r="B753" s="30">
        <v>0.036114</v>
      </c>
      <c r="C753" s="30">
        <v>0.036359</v>
      </c>
      <c r="D753" s="30">
        <v>0.037119</v>
      </c>
    </row>
    <row r="754" spans="1:4" ht="12.75">
      <c r="A754" s="43">
        <v>39532</v>
      </c>
      <c r="B754" s="30">
        <v>0.036306</v>
      </c>
      <c r="C754" s="30">
        <v>0.036505</v>
      </c>
      <c r="D754" s="30">
        <v>0.037119</v>
      </c>
    </row>
    <row r="755" spans="1:4" ht="12.75">
      <c r="A755" s="43">
        <v>39533</v>
      </c>
      <c r="B755" s="30">
        <v>0.036259</v>
      </c>
      <c r="C755" s="30">
        <v>0.036466</v>
      </c>
      <c r="D755" s="30">
        <v>0.037114</v>
      </c>
    </row>
    <row r="756" spans="1:4" ht="12.75">
      <c r="A756" s="43">
        <v>39534</v>
      </c>
      <c r="B756" s="30">
        <v>0.036312</v>
      </c>
      <c r="C756" s="30">
        <v>0.036513</v>
      </c>
      <c r="D756" s="30">
        <v>0.037115</v>
      </c>
    </row>
    <row r="757" spans="1:4" ht="12.75">
      <c r="A757" s="43">
        <v>39535</v>
      </c>
      <c r="B757" s="30">
        <v>0.036306</v>
      </c>
      <c r="C757" s="30">
        <v>0.036511</v>
      </c>
      <c r="D757" s="30">
        <v>0.037134</v>
      </c>
    </row>
    <row r="758" spans="1:4" ht="12.75">
      <c r="A758" s="43">
        <v>39538</v>
      </c>
      <c r="B758" s="30">
        <v>0.036278</v>
      </c>
      <c r="C758" s="30">
        <v>0.036494</v>
      </c>
      <c r="D758" s="30">
        <v>0.037135</v>
      </c>
    </row>
    <row r="759" spans="1:4" ht="12.75">
      <c r="A759" s="43">
        <v>39539</v>
      </c>
      <c r="B759" s="30">
        <v>0.036472</v>
      </c>
      <c r="C759" s="30">
        <v>0.036636</v>
      </c>
      <c r="D759" s="30">
        <v>0.037134</v>
      </c>
    </row>
    <row r="760" spans="1:4" ht="12.75">
      <c r="A760" s="43">
        <v>39540</v>
      </c>
      <c r="B760" s="30">
        <v>0.036552</v>
      </c>
      <c r="C760" s="30">
        <v>0.036696</v>
      </c>
      <c r="D760" s="30">
        <v>0.037167</v>
      </c>
    </row>
    <row r="761" spans="1:4" ht="12.75">
      <c r="A761" s="43">
        <v>39541</v>
      </c>
      <c r="B761" s="30">
        <v>0.036547</v>
      </c>
      <c r="C761" s="30">
        <v>0.03669</v>
      </c>
      <c r="D761" s="30">
        <v>0.037166</v>
      </c>
    </row>
    <row r="762" spans="1:4" ht="12.75">
      <c r="A762" s="43">
        <v>39542</v>
      </c>
      <c r="B762" s="30">
        <v>0.036567</v>
      </c>
      <c r="C762" s="30">
        <v>0.036707</v>
      </c>
      <c r="D762" s="30">
        <v>0.03716</v>
      </c>
    </row>
    <row r="763" spans="1:4" ht="12.75">
      <c r="A763" s="43">
        <v>39545</v>
      </c>
      <c r="B763" s="30">
        <v>0.036644</v>
      </c>
      <c r="C763" s="30">
        <v>0.036771</v>
      </c>
      <c r="D763" s="30">
        <v>0.037174</v>
      </c>
    </row>
    <row r="764" spans="1:4" ht="12.75">
      <c r="A764" s="43">
        <v>39546</v>
      </c>
      <c r="B764" s="30">
        <v>0.036581</v>
      </c>
      <c r="C764" s="30">
        <v>0.036724</v>
      </c>
      <c r="D764" s="30">
        <v>0.03718</v>
      </c>
    </row>
    <row r="765" spans="1:4" ht="12.75">
      <c r="A765" s="43">
        <v>39547</v>
      </c>
      <c r="B765" s="30">
        <v>0.036544</v>
      </c>
      <c r="C765" s="30">
        <v>0.0367</v>
      </c>
      <c r="D765" s="30">
        <v>0.037185</v>
      </c>
    </row>
    <row r="766" spans="1:4" ht="12.75">
      <c r="A766" s="43">
        <v>39548</v>
      </c>
      <c r="B766" s="30">
        <v>0.03652</v>
      </c>
      <c r="C766" s="30">
        <v>0.036683</v>
      </c>
      <c r="D766" s="30">
        <v>0.03719</v>
      </c>
    </row>
    <row r="767" spans="1:4" ht="12.75">
      <c r="A767" s="43">
        <v>39549</v>
      </c>
      <c r="B767" s="30">
        <v>0.03644</v>
      </c>
      <c r="C767" s="30">
        <v>0.036632</v>
      </c>
      <c r="D767" s="30">
        <v>0.037197</v>
      </c>
    </row>
    <row r="768" spans="1:4" ht="12.75">
      <c r="A768" s="43">
        <v>39552</v>
      </c>
      <c r="B768" s="30">
        <v>0.036391</v>
      </c>
      <c r="C768" s="30">
        <v>0.0366</v>
      </c>
      <c r="D768" s="30">
        <v>0.037203</v>
      </c>
    </row>
    <row r="769" spans="1:4" ht="12.75">
      <c r="A769" s="43">
        <v>39553</v>
      </c>
      <c r="B769" s="30">
        <v>0.036427</v>
      </c>
      <c r="C769" s="30">
        <v>0.036626</v>
      </c>
      <c r="D769" s="30">
        <v>0.037216</v>
      </c>
    </row>
    <row r="770" spans="1:4" ht="12.75">
      <c r="A770" s="43">
        <v>39554</v>
      </c>
      <c r="B770" s="30">
        <v>0.036565</v>
      </c>
      <c r="C770" s="30">
        <v>0.036737</v>
      </c>
      <c r="D770" s="30">
        <v>0.037255</v>
      </c>
    </row>
    <row r="771" spans="1:4" ht="12.75">
      <c r="A771" s="43">
        <v>39555</v>
      </c>
      <c r="B771" s="30">
        <v>0.036524</v>
      </c>
      <c r="C771" s="30">
        <v>0.036692</v>
      </c>
      <c r="D771" s="30">
        <v>0.037212</v>
      </c>
    </row>
    <row r="772" spans="1:4" ht="12.75">
      <c r="A772" s="43">
        <v>39556</v>
      </c>
      <c r="B772" s="30">
        <v>0.036648</v>
      </c>
      <c r="C772" s="30">
        <v>0.036782</v>
      </c>
      <c r="D772" s="30">
        <v>0.037208</v>
      </c>
    </row>
    <row r="773" spans="1:4" ht="12.75">
      <c r="A773" s="43">
        <v>39559</v>
      </c>
      <c r="B773" s="30">
        <v>0.036638</v>
      </c>
      <c r="C773" s="30">
        <v>0.03678</v>
      </c>
      <c r="D773" s="30">
        <v>0.037224</v>
      </c>
    </row>
    <row r="774" spans="1:4" ht="12.75">
      <c r="A774" s="43">
        <v>39560</v>
      </c>
      <c r="B774" s="30">
        <v>0.036582</v>
      </c>
      <c r="C774" s="30">
        <v>0.036737</v>
      </c>
      <c r="D774" s="30">
        <v>0.037232</v>
      </c>
    </row>
    <row r="775" spans="1:4" ht="12.75">
      <c r="A775" s="43">
        <v>39561</v>
      </c>
      <c r="B775" s="30">
        <v>0.036587</v>
      </c>
      <c r="C775" s="30">
        <v>0.036745</v>
      </c>
      <c r="D775" s="30">
        <v>0.03724</v>
      </c>
    </row>
    <row r="776" spans="1:4" ht="12.75">
      <c r="A776" s="43">
        <v>39562</v>
      </c>
      <c r="B776" s="30">
        <v>0.036618</v>
      </c>
      <c r="C776" s="30">
        <v>0.036764</v>
      </c>
      <c r="D776" s="30">
        <v>0.037237</v>
      </c>
    </row>
    <row r="777" spans="1:4" ht="12.75">
      <c r="A777" s="43">
        <v>39563</v>
      </c>
      <c r="B777" s="30">
        <v>0.036662</v>
      </c>
      <c r="C777" s="30">
        <v>0.036788</v>
      </c>
      <c r="D777" s="30">
        <v>0.03722</v>
      </c>
    </row>
    <row r="778" spans="1:4" ht="12.75">
      <c r="A778" s="43">
        <v>39566</v>
      </c>
      <c r="B778" s="30">
        <v>0.03671</v>
      </c>
      <c r="C778" s="30">
        <v>0.03683</v>
      </c>
      <c r="D778" s="30">
        <v>0.03723</v>
      </c>
    </row>
    <row r="779" spans="1:4" ht="12.75">
      <c r="A779" s="43">
        <v>39567</v>
      </c>
      <c r="B779" s="30">
        <v>0.036665</v>
      </c>
      <c r="C779" s="30">
        <v>0.036795</v>
      </c>
      <c r="D779" s="30">
        <v>0.037239</v>
      </c>
    </row>
    <row r="780" spans="1:4" ht="12.75">
      <c r="A780" s="43">
        <v>39568</v>
      </c>
      <c r="B780" s="30">
        <v>0.036703</v>
      </c>
      <c r="C780" s="30">
        <v>0.036831</v>
      </c>
      <c r="D780" s="30">
        <v>0.037248</v>
      </c>
    </row>
    <row r="781" spans="1:4" ht="12.75">
      <c r="A781" s="43">
        <v>39570</v>
      </c>
      <c r="B781" s="30">
        <v>0.036794</v>
      </c>
      <c r="C781" s="30">
        <v>0.036892</v>
      </c>
      <c r="D781" s="30">
        <v>0.037231</v>
      </c>
    </row>
    <row r="782" spans="1:4" ht="12.75">
      <c r="A782" s="43">
        <v>39573</v>
      </c>
      <c r="B782" s="30">
        <v>0.036816</v>
      </c>
      <c r="C782" s="30">
        <v>0.036914</v>
      </c>
      <c r="D782" s="30">
        <v>0.037247</v>
      </c>
    </row>
    <row r="783" spans="1:4" ht="12.75">
      <c r="A783" s="43">
        <v>39574</v>
      </c>
      <c r="B783" s="30">
        <v>0.036806</v>
      </c>
      <c r="C783" s="30">
        <v>0.036907</v>
      </c>
      <c r="D783" s="30">
        <v>0.037251</v>
      </c>
    </row>
    <row r="784" spans="1:4" ht="12.75">
      <c r="A784" s="43">
        <v>39575</v>
      </c>
      <c r="B784" s="30">
        <v>0.036826</v>
      </c>
      <c r="C784" s="30">
        <v>0.036928</v>
      </c>
      <c r="D784" s="30">
        <v>0.037256</v>
      </c>
    </row>
    <row r="785" spans="1:4" ht="12.75">
      <c r="A785" s="43">
        <v>39577</v>
      </c>
      <c r="B785" s="30">
        <v>0.036754</v>
      </c>
      <c r="C785" s="30">
        <v>0.036875</v>
      </c>
      <c r="D785" s="30">
        <v>0.037261</v>
      </c>
    </row>
    <row r="786" spans="1:4" ht="12.75">
      <c r="A786" s="43">
        <v>39580</v>
      </c>
      <c r="B786" s="30">
        <v>0.036806</v>
      </c>
      <c r="C786" s="30">
        <v>0.03692</v>
      </c>
      <c r="D786" s="30">
        <v>0.037281</v>
      </c>
    </row>
    <row r="787" spans="1:4" ht="12.75">
      <c r="A787" s="43">
        <v>39581</v>
      </c>
      <c r="B787" s="30">
        <v>0.036818</v>
      </c>
      <c r="C787" s="30">
        <v>0.036933</v>
      </c>
      <c r="D787" s="30">
        <v>0.037286</v>
      </c>
    </row>
    <row r="788" spans="1:4" ht="12.75">
      <c r="A788" s="43">
        <v>39582</v>
      </c>
      <c r="B788" s="30">
        <v>0.036867</v>
      </c>
      <c r="C788" s="30">
        <v>0.03697</v>
      </c>
      <c r="D788" s="30">
        <v>0.037281</v>
      </c>
    </row>
    <row r="789" spans="1:4" ht="12.75">
      <c r="A789" s="43">
        <v>39583</v>
      </c>
      <c r="B789" s="30">
        <v>0.036902</v>
      </c>
      <c r="C789" s="30">
        <v>0.036985</v>
      </c>
      <c r="D789" s="30">
        <v>0.037278</v>
      </c>
    </row>
    <row r="790" spans="1:4" ht="12.75">
      <c r="A790" s="43">
        <v>39584</v>
      </c>
      <c r="B790" s="30">
        <v>0.036934</v>
      </c>
      <c r="C790" s="30">
        <v>0.037013</v>
      </c>
      <c r="D790" s="30">
        <v>0.037286</v>
      </c>
    </row>
    <row r="791" spans="1:4" ht="12.75">
      <c r="A791" s="43">
        <v>39587</v>
      </c>
      <c r="B791" s="30">
        <v>0.037011</v>
      </c>
      <c r="C791" s="30">
        <v>0.037078</v>
      </c>
      <c r="D791" s="30">
        <v>0.037324</v>
      </c>
    </row>
    <row r="792" spans="1:4" ht="12.75">
      <c r="A792" s="43">
        <v>39588</v>
      </c>
      <c r="B792" s="30">
        <v>0.036925</v>
      </c>
      <c r="C792" s="30">
        <v>0.037013</v>
      </c>
      <c r="D792" s="30">
        <v>0.037325</v>
      </c>
    </row>
    <row r="793" spans="1:4" ht="12.75">
      <c r="A793" s="43">
        <v>39589</v>
      </c>
      <c r="B793" s="30">
        <v>0.036843</v>
      </c>
      <c r="C793" s="30">
        <v>0.036951</v>
      </c>
      <c r="D793" s="30">
        <v>0.037325</v>
      </c>
    </row>
    <row r="794" spans="1:4" ht="12.75">
      <c r="A794" s="43">
        <v>39590</v>
      </c>
      <c r="B794" s="30">
        <v>0.036836</v>
      </c>
      <c r="C794" s="30">
        <v>0.036949</v>
      </c>
      <c r="D794" s="30">
        <v>0.037324</v>
      </c>
    </row>
    <row r="795" spans="1:4" ht="12.75">
      <c r="A795" s="43">
        <v>39591</v>
      </c>
      <c r="B795" s="30">
        <v>0.036757</v>
      </c>
      <c r="C795" s="30">
        <v>0.03689</v>
      </c>
      <c r="D795" s="30">
        <v>0.037324</v>
      </c>
    </row>
    <row r="796" spans="1:4" ht="12.75">
      <c r="A796" s="43">
        <v>39594</v>
      </c>
      <c r="B796" s="30">
        <v>0.036744</v>
      </c>
      <c r="C796" s="30">
        <v>0.036883</v>
      </c>
      <c r="D796" s="30">
        <v>0.037333</v>
      </c>
    </row>
    <row r="797" spans="1:4" ht="12.75">
      <c r="A797" s="43">
        <v>39595</v>
      </c>
      <c r="B797" s="30">
        <v>0.036752</v>
      </c>
      <c r="C797" s="30">
        <v>0.036886</v>
      </c>
      <c r="D797" s="30">
        <v>0.037333</v>
      </c>
    </row>
    <row r="798" spans="1:4" ht="12.75">
      <c r="A798" s="43">
        <v>39596</v>
      </c>
      <c r="B798" s="30">
        <v>0.036785</v>
      </c>
      <c r="C798" s="30">
        <v>0.036915</v>
      </c>
      <c r="D798" s="30">
        <v>0.037331</v>
      </c>
    </row>
    <row r="799" spans="1:4" ht="12.75">
      <c r="A799" s="43">
        <v>39597</v>
      </c>
      <c r="B799" s="30">
        <v>0.036793</v>
      </c>
      <c r="C799" s="30">
        <v>0.036918</v>
      </c>
      <c r="D799" s="30">
        <v>0.03732</v>
      </c>
    </row>
    <row r="800" spans="1:4" ht="12.75">
      <c r="A800" s="43">
        <v>39598</v>
      </c>
      <c r="B800" s="30">
        <v>0.036809</v>
      </c>
      <c r="C800" s="30">
        <v>0.036933</v>
      </c>
      <c r="D800" s="30">
        <v>0.037324</v>
      </c>
    </row>
    <row r="801" spans="1:4" ht="12.75">
      <c r="A801" s="43">
        <v>39601</v>
      </c>
      <c r="B801" s="30">
        <v>0.036761</v>
      </c>
      <c r="C801" s="30">
        <v>0.036894</v>
      </c>
      <c r="D801" s="30">
        <v>0.037328</v>
      </c>
    </row>
    <row r="802" spans="1:4" ht="12.75">
      <c r="A802" s="43">
        <v>39602</v>
      </c>
      <c r="B802" s="30">
        <v>0.036763</v>
      </c>
      <c r="C802" s="30">
        <v>0.036895</v>
      </c>
      <c r="D802" s="30">
        <v>0.037333</v>
      </c>
    </row>
    <row r="803" spans="1:4" ht="12.75">
      <c r="A803" s="43">
        <v>39603</v>
      </c>
      <c r="B803" s="30">
        <v>0.036726</v>
      </c>
      <c r="C803" s="30">
        <v>0.036868</v>
      </c>
      <c r="D803" s="30">
        <v>0.037336</v>
      </c>
    </row>
    <row r="804" spans="1:4" ht="12.75">
      <c r="A804" s="43">
        <v>39604</v>
      </c>
      <c r="B804" s="30">
        <v>0.03675</v>
      </c>
      <c r="C804" s="30">
        <v>0.036883</v>
      </c>
      <c r="D804" s="30">
        <v>0.037335</v>
      </c>
    </row>
    <row r="805" spans="1:4" ht="12.75">
      <c r="A805" s="43">
        <v>39605</v>
      </c>
      <c r="B805" s="30">
        <v>0.036625</v>
      </c>
      <c r="C805" s="30">
        <v>0.036786</v>
      </c>
      <c r="D805" s="30">
        <v>0.037349</v>
      </c>
    </row>
    <row r="806" spans="1:4" ht="12.75">
      <c r="A806" s="43">
        <v>39608</v>
      </c>
      <c r="B806" s="30">
        <v>0.036586</v>
      </c>
      <c r="C806" s="30">
        <v>0.036757</v>
      </c>
      <c r="D806" s="30">
        <v>0.037348</v>
      </c>
    </row>
    <row r="807" spans="1:4" ht="12.75">
      <c r="A807" s="43">
        <v>39609</v>
      </c>
      <c r="B807" s="30">
        <v>0.036515</v>
      </c>
      <c r="C807" s="30">
        <v>0.036696</v>
      </c>
      <c r="D807" s="30">
        <v>0.037338</v>
      </c>
    </row>
    <row r="808" spans="1:4" ht="12.75">
      <c r="A808" s="43">
        <v>39610</v>
      </c>
      <c r="B808" s="30">
        <v>0.036464</v>
      </c>
      <c r="C808" s="30">
        <v>0.036664</v>
      </c>
      <c r="D808" s="30">
        <v>0.03736</v>
      </c>
    </row>
    <row r="809" spans="1:4" ht="12.75">
      <c r="A809" s="43">
        <v>39611</v>
      </c>
      <c r="B809" s="30">
        <v>0.036498</v>
      </c>
      <c r="C809" s="30">
        <v>0.036694</v>
      </c>
      <c r="D809" s="30">
        <v>0.037372</v>
      </c>
    </row>
    <row r="810" spans="1:4" ht="12.75">
      <c r="A810" s="43">
        <v>39612</v>
      </c>
      <c r="B810" s="30">
        <v>0.036533</v>
      </c>
      <c r="C810" s="30">
        <v>0.036716</v>
      </c>
      <c r="D810" s="30">
        <v>0.037372</v>
      </c>
    </row>
    <row r="811" spans="1:4" ht="12.75">
      <c r="A811" s="43">
        <v>39615</v>
      </c>
      <c r="B811" s="30">
        <v>0.036544</v>
      </c>
      <c r="C811" s="30">
        <v>0.036727</v>
      </c>
      <c r="D811" s="30">
        <v>0.037389</v>
      </c>
    </row>
    <row r="812" spans="1:4" ht="12.75">
      <c r="A812" s="43">
        <v>39616</v>
      </c>
      <c r="B812" s="30">
        <v>0.036569</v>
      </c>
      <c r="C812" s="30">
        <v>0.036751</v>
      </c>
      <c r="D812" s="30">
        <v>0.037385</v>
      </c>
    </row>
    <row r="813" spans="1:4" ht="12.75">
      <c r="A813" s="43">
        <v>39617</v>
      </c>
      <c r="B813" s="30">
        <v>0.03653</v>
      </c>
      <c r="C813" s="30">
        <v>0.036724</v>
      </c>
      <c r="D813" s="30">
        <v>0.037406</v>
      </c>
    </row>
    <row r="814" spans="1:4" ht="12.75">
      <c r="A814" s="43">
        <v>39618</v>
      </c>
      <c r="B814" s="30">
        <v>0.036506</v>
      </c>
      <c r="C814" s="30">
        <v>0.036704</v>
      </c>
      <c r="D814" s="30">
        <v>0.037397</v>
      </c>
    </row>
    <row r="815" spans="1:4" ht="12.75">
      <c r="A815" s="43">
        <v>39619</v>
      </c>
      <c r="B815" s="30">
        <v>0.036394</v>
      </c>
      <c r="C815" s="30">
        <v>0.036613</v>
      </c>
      <c r="D815" s="30">
        <v>0.037397</v>
      </c>
    </row>
    <row r="816" spans="1:4" ht="12.75">
      <c r="A816" s="43">
        <v>39622</v>
      </c>
      <c r="B816" s="30">
        <v>0.036387</v>
      </c>
      <c r="C816" s="30">
        <v>0.036605</v>
      </c>
      <c r="D816" s="30">
        <v>0.037405</v>
      </c>
    </row>
    <row r="817" spans="1:4" ht="12.75">
      <c r="A817" s="43">
        <v>39623</v>
      </c>
      <c r="B817" s="30">
        <v>0.036357</v>
      </c>
      <c r="C817" s="30">
        <v>0.036585</v>
      </c>
      <c r="D817" s="30">
        <v>0.037417</v>
      </c>
    </row>
    <row r="818" spans="1:4" ht="12.75">
      <c r="A818" s="43">
        <v>39624</v>
      </c>
      <c r="B818" s="30">
        <v>0.036413</v>
      </c>
      <c r="C818" s="30">
        <v>0.036633</v>
      </c>
      <c r="D818" s="30">
        <v>0.037428</v>
      </c>
    </row>
    <row r="819" spans="1:4" ht="12.75">
      <c r="A819" s="43">
        <v>39625</v>
      </c>
      <c r="B819" s="30">
        <v>0.036311</v>
      </c>
      <c r="C819" s="30">
        <v>0.036552</v>
      </c>
      <c r="D819" s="30">
        <v>0.037439</v>
      </c>
    </row>
    <row r="820" spans="1:4" ht="12.75">
      <c r="A820" s="43">
        <v>39626</v>
      </c>
      <c r="B820" s="30">
        <v>0.036269</v>
      </c>
      <c r="C820" s="30">
        <v>0.036521</v>
      </c>
      <c r="D820" s="30">
        <v>0.037454</v>
      </c>
    </row>
    <row r="821" spans="1:4" ht="12.75">
      <c r="A821" s="43">
        <v>39629</v>
      </c>
      <c r="B821" s="30">
        <v>0.036284</v>
      </c>
      <c r="C821" s="30">
        <v>0.036534</v>
      </c>
      <c r="D821" s="30">
        <v>0.037448</v>
      </c>
    </row>
    <row r="822" spans="1:4" ht="12.75">
      <c r="A822" s="43">
        <v>39630</v>
      </c>
      <c r="B822" s="30">
        <v>0.036236</v>
      </c>
      <c r="C822" s="30">
        <v>0.036494</v>
      </c>
      <c r="D822" s="30">
        <v>0.037453</v>
      </c>
    </row>
    <row r="823" spans="1:4" ht="12.75">
      <c r="A823" s="43">
        <v>39631</v>
      </c>
      <c r="B823" s="30">
        <v>0.036193</v>
      </c>
      <c r="C823" s="30">
        <v>0.03646</v>
      </c>
      <c r="D823" s="30">
        <v>0.037449</v>
      </c>
    </row>
    <row r="824" spans="1:4" ht="12.75">
      <c r="A824" s="43">
        <v>39632</v>
      </c>
      <c r="B824" s="30">
        <v>0.036216</v>
      </c>
      <c r="C824" s="30">
        <v>0.036481</v>
      </c>
      <c r="D824" s="30">
        <v>0.03745</v>
      </c>
    </row>
    <row r="825" spans="1:4" ht="12.75">
      <c r="A825" s="43">
        <v>39633</v>
      </c>
      <c r="B825" s="30">
        <v>0.036194</v>
      </c>
      <c r="C825" s="30">
        <v>0.036466</v>
      </c>
      <c r="D825" s="30">
        <v>0.037477</v>
      </c>
    </row>
    <row r="826" spans="1:4" ht="12.75">
      <c r="A826" s="43">
        <v>39636</v>
      </c>
      <c r="B826" s="30">
        <v>0.036261</v>
      </c>
      <c r="C826" s="30">
        <v>0.036527</v>
      </c>
      <c r="D826" s="30">
        <v>0.037498</v>
      </c>
    </row>
    <row r="827" spans="1:4" ht="12.75">
      <c r="A827" s="43">
        <v>39637</v>
      </c>
      <c r="B827" s="30">
        <v>0.036252</v>
      </c>
      <c r="C827" s="30">
        <v>0.036522</v>
      </c>
      <c r="D827" s="30">
        <v>0.037504</v>
      </c>
    </row>
    <row r="828" spans="1:4" ht="12.75">
      <c r="A828" s="43">
        <v>39638</v>
      </c>
      <c r="B828" s="30">
        <v>0.03631</v>
      </c>
      <c r="C828" s="30">
        <v>0.036573</v>
      </c>
      <c r="D828" s="30">
        <v>0.037521</v>
      </c>
    </row>
    <row r="829" spans="1:4" ht="12.75">
      <c r="A829" s="43">
        <v>39639</v>
      </c>
      <c r="B829" s="30">
        <v>0.036271</v>
      </c>
      <c r="C829" s="30">
        <v>0.036541</v>
      </c>
      <c r="D829" s="30">
        <v>0.037525</v>
      </c>
    </row>
    <row r="830" spans="1:4" ht="12.75">
      <c r="A830" s="43">
        <v>39640</v>
      </c>
      <c r="B830" s="30">
        <v>0.036182</v>
      </c>
      <c r="C830" s="30">
        <v>0.036468</v>
      </c>
      <c r="D830" s="30">
        <v>0.037527</v>
      </c>
    </row>
    <row r="831" spans="1:4" ht="12.75">
      <c r="A831" s="43">
        <v>39643</v>
      </c>
      <c r="B831" s="30">
        <v>0.036197</v>
      </c>
      <c r="C831" s="30">
        <v>0.036483</v>
      </c>
      <c r="D831" s="30">
        <v>0.037549</v>
      </c>
    </row>
    <row r="832" spans="1:4" ht="12.75">
      <c r="A832" s="43">
        <v>39644</v>
      </c>
      <c r="B832" s="30">
        <v>0.036107</v>
      </c>
      <c r="C832" s="30">
        <v>0.036414</v>
      </c>
      <c r="D832" s="30">
        <v>0.037558</v>
      </c>
    </row>
    <row r="833" spans="1:4" ht="12.75">
      <c r="A833" s="43">
        <v>39645</v>
      </c>
      <c r="B833" s="30">
        <v>0.036158</v>
      </c>
      <c r="C833" s="30">
        <v>0.036458</v>
      </c>
      <c r="D833" s="30">
        <v>0.037571</v>
      </c>
    </row>
    <row r="834" spans="1:4" ht="12.75">
      <c r="A834" s="43">
        <v>39646</v>
      </c>
      <c r="B834" s="30">
        <v>0.036282</v>
      </c>
      <c r="C834" s="30">
        <v>0.036557</v>
      </c>
      <c r="D834" s="30">
        <v>0.037579</v>
      </c>
    </row>
    <row r="835" spans="1:4" ht="12.75">
      <c r="A835" s="43">
        <v>39647</v>
      </c>
      <c r="B835" s="30">
        <v>0.036324</v>
      </c>
      <c r="C835" s="30">
        <v>0.036588</v>
      </c>
      <c r="D835" s="30">
        <v>0.037573</v>
      </c>
    </row>
    <row r="836" spans="1:4" ht="12.75">
      <c r="A836" s="43">
        <v>39650</v>
      </c>
      <c r="B836" s="30">
        <v>0.036368</v>
      </c>
      <c r="C836" s="30">
        <v>0.036627</v>
      </c>
      <c r="D836" s="30">
        <v>0.037575</v>
      </c>
    </row>
    <row r="837" spans="1:4" ht="12.75">
      <c r="A837" s="43">
        <v>39651</v>
      </c>
      <c r="B837" s="30">
        <v>0.036373</v>
      </c>
      <c r="C837" s="30">
        <v>0.036632</v>
      </c>
      <c r="D837" s="30">
        <v>0.037568</v>
      </c>
    </row>
    <row r="838" spans="1:4" ht="12.75">
      <c r="A838" s="43">
        <v>39652</v>
      </c>
      <c r="B838" s="30">
        <v>0.036431</v>
      </c>
      <c r="C838" s="30">
        <v>0.036676</v>
      </c>
      <c r="D838" s="30">
        <v>0.037567</v>
      </c>
    </row>
    <row r="839" spans="1:4" ht="12.75">
      <c r="A839" s="43">
        <v>39653</v>
      </c>
      <c r="B839" s="30">
        <v>0.036394</v>
      </c>
      <c r="C839" s="30">
        <v>0.036648</v>
      </c>
      <c r="D839" s="30">
        <v>0.03758</v>
      </c>
    </row>
    <row r="840" spans="1:4" ht="12.75">
      <c r="A840" s="43">
        <v>39654</v>
      </c>
      <c r="B840" s="30">
        <v>0.036398</v>
      </c>
      <c r="C840" s="30">
        <v>0.03666</v>
      </c>
      <c r="D840" s="30">
        <v>0.037597</v>
      </c>
    </row>
    <row r="841" spans="1:4" ht="12.75">
      <c r="A841" s="43">
        <v>39657</v>
      </c>
      <c r="B841" s="30">
        <v>0.036387</v>
      </c>
      <c r="C841" s="30">
        <v>0.03666</v>
      </c>
      <c r="D841" s="30">
        <v>0.037629</v>
      </c>
    </row>
    <row r="842" spans="1:4" ht="12.75">
      <c r="A842" s="43">
        <v>39658</v>
      </c>
      <c r="B842" s="30">
        <v>0.036412</v>
      </c>
      <c r="C842" s="30">
        <v>0.036689</v>
      </c>
      <c r="D842" s="30">
        <v>0.037637</v>
      </c>
    </row>
    <row r="843" spans="1:4" ht="12.75">
      <c r="A843" s="43">
        <v>39659</v>
      </c>
      <c r="B843" s="30">
        <v>0.036514</v>
      </c>
      <c r="C843" s="30">
        <v>0.036773</v>
      </c>
      <c r="D843" s="30">
        <v>0.037632</v>
      </c>
    </row>
    <row r="844" spans="1:4" ht="12.75">
      <c r="A844" s="43">
        <v>39660</v>
      </c>
      <c r="B844" s="30">
        <v>0.036495</v>
      </c>
      <c r="C844" s="30">
        <v>0.036757</v>
      </c>
      <c r="D844" s="30">
        <v>0.037637</v>
      </c>
    </row>
    <row r="845" spans="1:4" ht="12.75">
      <c r="A845" s="43">
        <v>39661</v>
      </c>
      <c r="B845" s="30">
        <v>0.036424</v>
      </c>
      <c r="C845" s="30">
        <v>0.036702</v>
      </c>
      <c r="D845" s="30">
        <v>0.037634</v>
      </c>
    </row>
    <row r="846" spans="1:4" ht="12.75">
      <c r="A846" s="43">
        <v>39664</v>
      </c>
      <c r="B846" s="30">
        <v>0.036387</v>
      </c>
      <c r="C846" s="30">
        <v>0.036675</v>
      </c>
      <c r="D846" s="30">
        <v>0.037655</v>
      </c>
    </row>
    <row r="847" spans="1:4" ht="12.75">
      <c r="A847" s="43">
        <v>39665</v>
      </c>
      <c r="B847" s="30">
        <v>0.036531</v>
      </c>
      <c r="C847" s="30">
        <v>0.0368</v>
      </c>
      <c r="D847" s="30">
        <v>0.037676</v>
      </c>
    </row>
    <row r="848" spans="1:4" ht="12.75">
      <c r="A848" s="43">
        <v>39666</v>
      </c>
      <c r="B848" s="30">
        <v>0.036564</v>
      </c>
      <c r="C848" s="30">
        <v>0.03682</v>
      </c>
      <c r="D848" s="30">
        <v>0.037675</v>
      </c>
    </row>
    <row r="849" spans="1:4" ht="12.75">
      <c r="A849" s="43">
        <v>39667</v>
      </c>
      <c r="B849" s="30">
        <v>0.03653</v>
      </c>
      <c r="C849" s="30">
        <v>0.036795</v>
      </c>
      <c r="D849" s="30">
        <v>0.037684</v>
      </c>
    </row>
    <row r="850" spans="1:4" ht="12.75">
      <c r="A850" s="43">
        <v>39668</v>
      </c>
      <c r="B850" s="30">
        <v>0.036569</v>
      </c>
      <c r="C850" s="30">
        <v>0.036832</v>
      </c>
      <c r="D850" s="30">
        <v>0.037706</v>
      </c>
    </row>
    <row r="851" spans="1:4" ht="12.75">
      <c r="A851" s="43">
        <v>39671</v>
      </c>
      <c r="B851" s="30">
        <v>0.036621</v>
      </c>
      <c r="C851" s="30">
        <v>0.036876</v>
      </c>
      <c r="D851" s="30">
        <v>0.037717</v>
      </c>
    </row>
    <row r="852" spans="1:4" ht="12.75">
      <c r="A852" s="43">
        <v>39672</v>
      </c>
      <c r="B852" s="30">
        <v>0.036621</v>
      </c>
      <c r="C852" s="30">
        <v>0.036877</v>
      </c>
      <c r="D852" s="30">
        <v>0.037722</v>
      </c>
    </row>
    <row r="853" spans="1:4" ht="12.75">
      <c r="A853" s="43">
        <v>39673</v>
      </c>
      <c r="B853" s="30">
        <v>0.036534</v>
      </c>
      <c r="C853" s="30">
        <v>0.036804</v>
      </c>
      <c r="D853" s="30">
        <v>0.037729</v>
      </c>
    </row>
    <row r="854" spans="1:4" ht="12.75">
      <c r="A854" s="43">
        <v>39674</v>
      </c>
      <c r="B854" s="30">
        <v>0.036547</v>
      </c>
      <c r="C854" s="30">
        <v>0.036816</v>
      </c>
      <c r="D854" s="30">
        <v>0.037733</v>
      </c>
    </row>
    <row r="855" spans="1:4" ht="12.75">
      <c r="A855" s="43">
        <v>39675</v>
      </c>
      <c r="B855" s="30">
        <v>0.036558</v>
      </c>
      <c r="C855" s="30">
        <v>0.036825</v>
      </c>
      <c r="D855" s="30">
        <v>0.037735</v>
      </c>
    </row>
    <row r="856" spans="1:4" ht="12.75">
      <c r="A856" s="43">
        <v>39678</v>
      </c>
      <c r="B856" s="30">
        <v>0.036557</v>
      </c>
      <c r="C856" s="30">
        <v>0.036831</v>
      </c>
      <c r="D856" s="30">
        <v>0.037757</v>
      </c>
    </row>
    <row r="857" spans="1:4" ht="12.75">
      <c r="A857" s="43">
        <v>39679</v>
      </c>
      <c r="B857" s="30">
        <v>0.036457</v>
      </c>
      <c r="C857" s="30">
        <v>0.036748</v>
      </c>
      <c r="D857" s="30">
        <v>0.037764</v>
      </c>
    </row>
    <row r="858" spans="1:4" ht="12.75">
      <c r="A858" s="43">
        <v>39680</v>
      </c>
      <c r="B858" s="30">
        <v>0.036487</v>
      </c>
      <c r="C858" s="30">
        <v>0.036772</v>
      </c>
      <c r="D858" s="30">
        <v>0.037762</v>
      </c>
    </row>
    <row r="859" spans="1:4" ht="12.75">
      <c r="A859" s="43">
        <v>39681</v>
      </c>
      <c r="B859" s="30">
        <v>0.036451</v>
      </c>
      <c r="C859" s="30">
        <v>0.036741</v>
      </c>
      <c r="D859" s="30">
        <v>0.037763</v>
      </c>
    </row>
    <row r="860" spans="1:4" ht="12.75">
      <c r="A860" s="43">
        <v>39682</v>
      </c>
      <c r="B860" s="30">
        <v>0.036499</v>
      </c>
      <c r="C860" s="30">
        <v>0.036782</v>
      </c>
      <c r="D860" s="30">
        <v>0.03776</v>
      </c>
    </row>
    <row r="861" spans="1:4" ht="12.75">
      <c r="A861" s="43">
        <v>39685</v>
      </c>
      <c r="B861" s="30">
        <v>0.03646</v>
      </c>
      <c r="C861" s="30">
        <v>0.036751</v>
      </c>
      <c r="D861" s="30">
        <v>0.037773</v>
      </c>
    </row>
    <row r="862" spans="1:4" ht="12.75">
      <c r="A862" s="43">
        <v>39686</v>
      </c>
      <c r="B862" s="30">
        <v>0.036476</v>
      </c>
      <c r="C862" s="30">
        <v>0.036771</v>
      </c>
      <c r="D862" s="30">
        <v>0.037787</v>
      </c>
    </row>
    <row r="863" spans="1:4" ht="12.75">
      <c r="A863" s="43">
        <v>39687</v>
      </c>
      <c r="B863" s="30">
        <v>0.036469</v>
      </c>
      <c r="C863" s="30">
        <v>0.036765</v>
      </c>
      <c r="D863" s="30">
        <v>0.037781</v>
      </c>
    </row>
    <row r="864" spans="1:4" ht="12.75">
      <c r="A864" s="43">
        <v>39688</v>
      </c>
      <c r="B864" s="30">
        <v>0.036565</v>
      </c>
      <c r="C864" s="30">
        <v>0.036847</v>
      </c>
      <c r="D864" s="30">
        <v>0.037792</v>
      </c>
    </row>
    <row r="865" spans="1:4" ht="12.75">
      <c r="A865" s="43">
        <v>39693</v>
      </c>
      <c r="B865" s="30">
        <v>0.036595</v>
      </c>
      <c r="C865" s="30">
        <v>0.036877</v>
      </c>
      <c r="D865" s="30">
        <v>0.037794</v>
      </c>
    </row>
    <row r="866" spans="1:4" ht="12.75">
      <c r="A866" s="43">
        <v>39694</v>
      </c>
      <c r="B866" s="30">
        <v>0.036533</v>
      </c>
      <c r="C866" s="30">
        <v>0.036822</v>
      </c>
      <c r="D866" s="30">
        <v>0.037797</v>
      </c>
    </row>
    <row r="867" spans="1:4" ht="12.75">
      <c r="A867" s="43">
        <v>39695</v>
      </c>
      <c r="B867" s="30">
        <v>0.036401</v>
      </c>
      <c r="C867" s="30">
        <v>0.036712</v>
      </c>
      <c r="D867" s="30">
        <v>0.0378</v>
      </c>
    </row>
    <row r="868" spans="1:4" ht="12.75">
      <c r="A868" s="43">
        <v>39696</v>
      </c>
      <c r="B868" s="30">
        <v>0.036305</v>
      </c>
      <c r="C868" s="30">
        <v>0.036641</v>
      </c>
      <c r="D868" s="30">
        <v>0.037821</v>
      </c>
    </row>
    <row r="869" spans="1:4" ht="12.75">
      <c r="A869" s="43">
        <v>39699</v>
      </c>
      <c r="B869" s="30">
        <v>0.036429</v>
      </c>
      <c r="C869" s="30">
        <v>0.036739</v>
      </c>
      <c r="D869" s="30">
        <v>0.037828</v>
      </c>
    </row>
    <row r="870" spans="1:4" ht="12.75">
      <c r="A870" s="43">
        <v>39700</v>
      </c>
      <c r="B870" s="30">
        <v>0.036347</v>
      </c>
      <c r="C870" s="30">
        <v>0.036671</v>
      </c>
      <c r="D870" s="30">
        <v>0.037836</v>
      </c>
    </row>
    <row r="871" spans="1:4" ht="12.75">
      <c r="A871" s="43">
        <v>39701</v>
      </c>
      <c r="B871" s="30">
        <v>0.036315</v>
      </c>
      <c r="C871" s="30">
        <v>0.036648</v>
      </c>
      <c r="D871" s="30">
        <v>0.037844</v>
      </c>
    </row>
    <row r="872" spans="1:4" ht="12.75">
      <c r="A872" s="43">
        <v>39702</v>
      </c>
      <c r="B872" s="30">
        <v>0.036301</v>
      </c>
      <c r="C872" s="30">
        <v>0.036637</v>
      </c>
      <c r="D872" s="30">
        <v>0.037849</v>
      </c>
    </row>
    <row r="873" spans="1:4" ht="12.75">
      <c r="A873" s="43">
        <v>39703</v>
      </c>
      <c r="B873" s="30">
        <v>0.036359</v>
      </c>
      <c r="C873" s="30">
        <v>0.036686</v>
      </c>
      <c r="D873" s="30">
        <v>0.037847</v>
      </c>
    </row>
    <row r="874" spans="1:4" ht="12.75">
      <c r="A874" s="43">
        <v>39707</v>
      </c>
      <c r="B874" s="30">
        <v>0.035965</v>
      </c>
      <c r="C874" s="30">
        <v>0.036343</v>
      </c>
      <c r="D874" s="30">
        <v>0.037655</v>
      </c>
    </row>
    <row r="875" spans="1:4" ht="12.75">
      <c r="A875" s="43">
        <v>39708</v>
      </c>
      <c r="B875" s="30">
        <v>0.035841</v>
      </c>
      <c r="C875" s="30">
        <v>0.036237</v>
      </c>
      <c r="D875" s="30">
        <v>0.037641</v>
      </c>
    </row>
    <row r="876" spans="1:4" ht="12.75">
      <c r="A876" s="43">
        <v>39709</v>
      </c>
      <c r="B876" s="30">
        <v>0.035849</v>
      </c>
      <c r="C876" s="30">
        <v>0.036239</v>
      </c>
      <c r="D876" s="30">
        <v>0.037629</v>
      </c>
    </row>
    <row r="877" spans="1:4" ht="12.75">
      <c r="A877" s="43">
        <v>39710</v>
      </c>
      <c r="B877" s="30">
        <v>0.036044</v>
      </c>
      <c r="C877" s="30">
        <v>0.03638</v>
      </c>
      <c r="D877" s="30">
        <v>0.037534</v>
      </c>
    </row>
    <row r="878" spans="1:4" ht="12.75">
      <c r="A878" s="43">
        <v>39713</v>
      </c>
      <c r="B878" s="30">
        <v>0.035959</v>
      </c>
      <c r="C878" s="30">
        <v>0.036305</v>
      </c>
      <c r="D878" s="30">
        <v>0.037517</v>
      </c>
    </row>
    <row r="879" spans="1:4" ht="12.75">
      <c r="A879" s="43">
        <v>39714</v>
      </c>
      <c r="B879" s="30">
        <v>0.035859</v>
      </c>
      <c r="C879" s="30">
        <v>0.036222</v>
      </c>
      <c r="D879" s="30">
        <v>0.037515</v>
      </c>
    </row>
    <row r="880" spans="1:4" ht="12.75">
      <c r="A880" s="43">
        <v>39715</v>
      </c>
      <c r="B880" s="30">
        <v>0.035848</v>
      </c>
      <c r="C880" s="30">
        <v>0.036217</v>
      </c>
      <c r="D880" s="30">
        <v>0.037514</v>
      </c>
    </row>
    <row r="881" spans="1:4" ht="12.75">
      <c r="A881" s="43">
        <v>39716</v>
      </c>
      <c r="B881" s="30">
        <v>0.035975</v>
      </c>
      <c r="C881" s="30">
        <v>0.036325</v>
      </c>
      <c r="D881" s="30">
        <v>0.037553</v>
      </c>
    </row>
    <row r="882" spans="1:4" ht="12.75">
      <c r="A882" s="43">
        <v>39717</v>
      </c>
      <c r="B882" s="30">
        <v>0.035947</v>
      </c>
      <c r="C882" s="30">
        <v>0.036302</v>
      </c>
      <c r="D882" s="30">
        <v>0.037548</v>
      </c>
    </row>
    <row r="883" spans="1:4" ht="12.75">
      <c r="A883" s="43">
        <v>39720</v>
      </c>
      <c r="B883" s="30">
        <v>0.035697</v>
      </c>
      <c r="C883" s="30">
        <v>0.036111</v>
      </c>
      <c r="D883" s="30">
        <v>0.037592</v>
      </c>
    </row>
    <row r="884" spans="1:4" ht="12.75">
      <c r="A884" s="43">
        <v>39721</v>
      </c>
      <c r="B884" s="30">
        <v>0.035733</v>
      </c>
      <c r="C884" s="30">
        <v>0.036136</v>
      </c>
      <c r="D884" s="30">
        <v>0.037555</v>
      </c>
    </row>
    <row r="885" spans="1:4" ht="12.75">
      <c r="A885" s="43">
        <v>39722</v>
      </c>
      <c r="B885" s="30">
        <v>0.035781</v>
      </c>
      <c r="C885" s="30">
        <v>0.03617</v>
      </c>
      <c r="D885" s="30">
        <v>0.037567</v>
      </c>
    </row>
    <row r="886" spans="1:4" ht="12.75">
      <c r="A886" s="43">
        <v>39723</v>
      </c>
      <c r="B886" s="30">
        <v>0.035653</v>
      </c>
      <c r="C886" s="30">
        <v>0.036065</v>
      </c>
      <c r="D886" s="30">
        <v>0.037563</v>
      </c>
    </row>
    <row r="887" spans="1:4" ht="12.75">
      <c r="A887" s="43">
        <v>39724</v>
      </c>
      <c r="B887" s="30">
        <v>0.035673</v>
      </c>
      <c r="C887" s="30">
        <v>0.036094</v>
      </c>
      <c r="D887" s="30">
        <v>0.037572</v>
      </c>
    </row>
    <row r="888" spans="1:4" ht="12.75">
      <c r="A888" s="43">
        <v>39727</v>
      </c>
      <c r="B888" s="30">
        <v>0.035335</v>
      </c>
      <c r="C888" s="30">
        <v>0.035833</v>
      </c>
      <c r="D888" s="30">
        <v>0.03759</v>
      </c>
    </row>
    <row r="889" spans="1:4" ht="12.75">
      <c r="A889" s="43">
        <v>39728</v>
      </c>
      <c r="B889" s="30">
        <v>0.03523</v>
      </c>
      <c r="C889" s="30">
        <v>0.035763</v>
      </c>
      <c r="D889" s="30">
        <v>0.0376</v>
      </c>
    </row>
    <row r="890" spans="1:4" ht="12.75">
      <c r="A890" s="43">
        <v>39729</v>
      </c>
      <c r="B890" s="30">
        <v>0.034952</v>
      </c>
      <c r="C890" s="30">
        <v>0.035527</v>
      </c>
      <c r="D890" s="30">
        <v>0.037531</v>
      </c>
    </row>
    <row r="891" spans="1:4" ht="12.75">
      <c r="A891" s="43">
        <v>39730</v>
      </c>
      <c r="B891" s="30">
        <v>0.034731</v>
      </c>
      <c r="C891" s="30">
        <v>0.035336</v>
      </c>
      <c r="D891" s="30">
        <v>0.037525</v>
      </c>
    </row>
    <row r="892" spans="1:4" ht="12.75">
      <c r="A892" s="43">
        <v>39731</v>
      </c>
      <c r="B892" s="30">
        <v>0.034456</v>
      </c>
      <c r="C892" s="30">
        <v>0.035126</v>
      </c>
      <c r="D892" s="30">
        <v>0.037489</v>
      </c>
    </row>
    <row r="893" spans="1:4" ht="12.75">
      <c r="A893" s="43">
        <v>39734</v>
      </c>
      <c r="B893" s="30">
        <v>0.034813</v>
      </c>
      <c r="C893" s="30">
        <v>0.035409</v>
      </c>
      <c r="D893" s="30">
        <v>0.037522</v>
      </c>
    </row>
    <row r="894" spans="1:4" ht="12.75">
      <c r="A894" s="43">
        <v>39735</v>
      </c>
      <c r="B894" s="30">
        <v>0.034958</v>
      </c>
      <c r="C894" s="30">
        <v>0.035531</v>
      </c>
      <c r="D894" s="30">
        <v>0.03752</v>
      </c>
    </row>
    <row r="895" spans="1:4" ht="12.75">
      <c r="A895" s="43">
        <v>39736</v>
      </c>
      <c r="B895" s="30">
        <v>0.034637</v>
      </c>
      <c r="C895" s="30">
        <v>0.035261</v>
      </c>
      <c r="D895" s="30">
        <v>0.03751</v>
      </c>
    </row>
    <row r="896" spans="1:4" ht="12.75">
      <c r="A896" s="43">
        <v>39737</v>
      </c>
      <c r="B896" s="30">
        <v>0.034482</v>
      </c>
      <c r="C896" s="30">
        <v>0.03513</v>
      </c>
      <c r="D896" s="30">
        <v>0.037512</v>
      </c>
    </row>
    <row r="897" spans="1:4" ht="12.75">
      <c r="A897" s="43">
        <v>39738</v>
      </c>
      <c r="B897" s="30">
        <v>0.034374</v>
      </c>
      <c r="C897" s="30">
        <v>0.035025</v>
      </c>
      <c r="D897" s="30">
        <v>0.037388</v>
      </c>
    </row>
    <row r="898" spans="1:4" ht="12.75">
      <c r="A898" s="43">
        <v>39741</v>
      </c>
      <c r="B898" s="30">
        <v>0.034494</v>
      </c>
      <c r="C898" s="30">
        <v>0.035124</v>
      </c>
      <c r="D898" s="30">
        <v>0.037399</v>
      </c>
    </row>
    <row r="899" spans="1:4" ht="12.75">
      <c r="A899" s="43">
        <v>39742</v>
      </c>
      <c r="B899" s="30">
        <v>0.034471</v>
      </c>
      <c r="C899" s="30">
        <v>0.035108</v>
      </c>
      <c r="D899" s="30">
        <v>0.037416</v>
      </c>
    </row>
    <row r="900" spans="1:4" ht="12.75">
      <c r="A900" s="43">
        <v>39743</v>
      </c>
      <c r="B900" s="30">
        <v>0.03425</v>
      </c>
      <c r="C900" s="30">
        <v>0.034928</v>
      </c>
      <c r="D900" s="30">
        <v>0.03742</v>
      </c>
    </row>
    <row r="901" spans="1:4" ht="12.75">
      <c r="A901" s="43">
        <v>39744</v>
      </c>
      <c r="B901" s="30">
        <v>0.03422</v>
      </c>
      <c r="C901" s="30">
        <v>0.034912</v>
      </c>
      <c r="D901" s="30">
        <v>0.037445</v>
      </c>
    </row>
    <row r="902" spans="1:4" ht="12.75">
      <c r="A902" s="43">
        <v>39745</v>
      </c>
      <c r="B902" s="30">
        <v>0.033982</v>
      </c>
      <c r="C902" s="30">
        <v>0.034713</v>
      </c>
      <c r="D902" s="30">
        <v>0.037447</v>
      </c>
    </row>
    <row r="903" spans="1:4" ht="12.75">
      <c r="A903" s="43">
        <v>39748</v>
      </c>
      <c r="B903" s="30">
        <v>0.033866</v>
      </c>
      <c r="C903" s="30">
        <v>0.034627</v>
      </c>
      <c r="D903" s="30">
        <v>0.037448</v>
      </c>
    </row>
    <row r="904" spans="1:4" ht="12.75">
      <c r="A904" s="43">
        <v>39749</v>
      </c>
      <c r="B904" s="30">
        <v>0.034136</v>
      </c>
      <c r="C904" s="30">
        <v>0.034847</v>
      </c>
      <c r="D904" s="30">
        <v>0.037495</v>
      </c>
    </row>
    <row r="905" spans="1:4" ht="12.75">
      <c r="A905" s="43">
        <v>39750</v>
      </c>
      <c r="B905" s="30">
        <v>0.03438</v>
      </c>
      <c r="C905" s="30">
        <v>0.035054</v>
      </c>
      <c r="D905" s="30">
        <v>0.037539</v>
      </c>
    </row>
    <row r="906" spans="1:4" ht="12.75">
      <c r="A906" s="43">
        <v>39751</v>
      </c>
      <c r="B906" s="30">
        <v>0.034518</v>
      </c>
      <c r="C906" s="30">
        <v>0.035166</v>
      </c>
      <c r="D906" s="30">
        <v>0.037549</v>
      </c>
    </row>
    <row r="907" spans="1:4" ht="12.75">
      <c r="A907" s="43">
        <v>39752</v>
      </c>
      <c r="B907" s="30">
        <v>0.034597</v>
      </c>
      <c r="C907" s="30">
        <v>0.035234</v>
      </c>
      <c r="D907" s="30">
        <v>0.037554</v>
      </c>
    </row>
    <row r="908" spans="1:4" ht="12.75">
      <c r="A908" s="43">
        <v>39755</v>
      </c>
      <c r="B908" s="30">
        <v>0.034574</v>
      </c>
      <c r="C908" s="30">
        <v>0.035195</v>
      </c>
      <c r="D908" s="30">
        <v>0.037506</v>
      </c>
    </row>
    <row r="909" spans="1:4" ht="12.75">
      <c r="A909" s="43">
        <v>39756</v>
      </c>
      <c r="B909" s="30">
        <v>0.034786</v>
      </c>
      <c r="C909" s="30">
        <v>0.03537</v>
      </c>
      <c r="D909" s="30">
        <v>0.03751</v>
      </c>
    </row>
    <row r="910" spans="1:4" ht="12.75">
      <c r="A910" s="43">
        <v>39757</v>
      </c>
      <c r="B910" s="30">
        <v>0.034694</v>
      </c>
      <c r="C910" s="30">
        <v>0.035286</v>
      </c>
      <c r="D910" s="30">
        <v>0.037515</v>
      </c>
    </row>
    <row r="911" spans="1:4" ht="12.75">
      <c r="A911" s="43">
        <v>39758</v>
      </c>
      <c r="B911" s="30">
        <v>0.034408</v>
      </c>
      <c r="C911" s="30">
        <v>0.035051</v>
      </c>
      <c r="D911" s="30">
        <v>0.037479</v>
      </c>
    </row>
    <row r="912" spans="1:4" ht="12.75">
      <c r="A912" s="43">
        <v>39759</v>
      </c>
      <c r="B912" s="30">
        <v>0.034462</v>
      </c>
      <c r="C912" s="30">
        <v>0.035105</v>
      </c>
      <c r="D912" s="30">
        <v>0.037495</v>
      </c>
    </row>
    <row r="913" spans="1:4" ht="12.75">
      <c r="A913" s="43">
        <v>39762</v>
      </c>
      <c r="B913" s="30">
        <v>0.034523</v>
      </c>
      <c r="C913" s="30">
        <v>0.035165</v>
      </c>
      <c r="D913" s="30">
        <v>0.037516</v>
      </c>
    </row>
    <row r="914" spans="1:4" ht="12.75">
      <c r="A914" s="43">
        <v>39763</v>
      </c>
      <c r="B914" s="30">
        <v>0.034386</v>
      </c>
      <c r="C914" s="30">
        <v>0.035049</v>
      </c>
      <c r="D914" s="30">
        <v>0.037524</v>
      </c>
    </row>
    <row r="915" spans="1:4" ht="12.75">
      <c r="A915" s="43">
        <v>39764</v>
      </c>
      <c r="B915" s="30">
        <v>0.034253</v>
      </c>
      <c r="C915" s="30">
        <v>0.034949</v>
      </c>
      <c r="D915" s="30">
        <v>0.037557</v>
      </c>
    </row>
    <row r="916" spans="1:4" ht="12.75">
      <c r="A916" s="43">
        <v>39765</v>
      </c>
      <c r="B916" s="30">
        <v>0.034288</v>
      </c>
      <c r="C916" s="30">
        <v>0.03498</v>
      </c>
      <c r="D916" s="30">
        <v>0.037568</v>
      </c>
    </row>
    <row r="917" spans="1:4" ht="12.75">
      <c r="A917" s="43">
        <v>39766</v>
      </c>
      <c r="B917" s="30">
        <v>0.034291</v>
      </c>
      <c r="C917" s="30">
        <v>0.034987</v>
      </c>
      <c r="D917" s="30">
        <v>0.037584</v>
      </c>
    </row>
    <row r="918" spans="1:4" ht="12.75">
      <c r="A918" s="43">
        <v>39770</v>
      </c>
      <c r="B918" s="30">
        <v>0.034177</v>
      </c>
      <c r="C918" s="30">
        <v>0.034887</v>
      </c>
      <c r="D918" s="30">
        <v>0.037569</v>
      </c>
    </row>
    <row r="919" spans="1:4" ht="12.75">
      <c r="A919" s="43">
        <v>39771</v>
      </c>
      <c r="B919" s="30">
        <v>0.034059</v>
      </c>
      <c r="C919" s="30">
        <v>0.034789</v>
      </c>
      <c r="D919" s="30">
        <v>0.037581</v>
      </c>
    </row>
    <row r="920" spans="1:4" ht="12.75">
      <c r="A920" s="43">
        <v>39772</v>
      </c>
      <c r="B920" s="30">
        <v>0.033903</v>
      </c>
      <c r="C920" s="30">
        <v>0.034665</v>
      </c>
      <c r="D920" s="30">
        <v>0.037598</v>
      </c>
    </row>
    <row r="921" spans="1:4" ht="12.75">
      <c r="A921" s="43">
        <v>39773</v>
      </c>
      <c r="B921" s="30">
        <v>0.033934</v>
      </c>
      <c r="C921" s="30">
        <v>0.034698</v>
      </c>
      <c r="D921" s="30">
        <v>0.037605</v>
      </c>
    </row>
    <row r="922" spans="1:4" ht="12.75">
      <c r="A922" s="43">
        <v>39776</v>
      </c>
      <c r="B922" s="30">
        <v>0.034172</v>
      </c>
      <c r="C922" s="30">
        <v>0.034896</v>
      </c>
      <c r="D922" s="30">
        <v>0.037602</v>
      </c>
    </row>
    <row r="923" spans="1:4" ht="12.75">
      <c r="A923" s="43">
        <v>39777</v>
      </c>
      <c r="B923" s="30">
        <v>0.034235</v>
      </c>
      <c r="C923" s="30">
        <v>0.034939</v>
      </c>
      <c r="D923" s="30">
        <v>0.037611</v>
      </c>
    </row>
    <row r="924" spans="1:4" ht="12.75">
      <c r="A924" s="43">
        <v>39778</v>
      </c>
      <c r="B924" s="30">
        <v>0.034294</v>
      </c>
      <c r="C924" s="30">
        <v>0.034992</v>
      </c>
      <c r="D924" s="30">
        <v>0.037634</v>
      </c>
    </row>
    <row r="925" spans="1:4" ht="12.75">
      <c r="A925" s="43">
        <v>39779</v>
      </c>
      <c r="B925" s="30">
        <v>0.034359</v>
      </c>
      <c r="C925" s="30">
        <v>0.035044</v>
      </c>
      <c r="D925" s="30">
        <v>0.037636</v>
      </c>
    </row>
    <row r="926" spans="1:4" ht="12.75">
      <c r="A926" s="43">
        <v>39780</v>
      </c>
      <c r="B926" s="30">
        <v>0.034393</v>
      </c>
      <c r="C926" s="30">
        <v>0.035074</v>
      </c>
      <c r="D926" s="30">
        <v>0.037637</v>
      </c>
    </row>
    <row r="927" spans="1:4" ht="12.75">
      <c r="A927" s="43">
        <v>39783</v>
      </c>
      <c r="B927" s="30">
        <v>0.034231</v>
      </c>
      <c r="C927" s="30">
        <v>0.034946</v>
      </c>
      <c r="D927" s="30">
        <v>0.037664</v>
      </c>
    </row>
    <row r="928" spans="1:4" ht="12.75">
      <c r="A928" s="43">
        <v>39784</v>
      </c>
      <c r="B928" s="30">
        <v>0.034278</v>
      </c>
      <c r="C928" s="30">
        <v>0.034992</v>
      </c>
      <c r="D928" s="30">
        <v>0.037685</v>
      </c>
    </row>
    <row r="929" spans="1:4" ht="12.75">
      <c r="A929" s="43">
        <v>39785</v>
      </c>
      <c r="B929" s="30">
        <v>0.034336</v>
      </c>
      <c r="C929" s="30">
        <v>0.03504</v>
      </c>
      <c r="D929" s="30">
        <v>0.037692</v>
      </c>
    </row>
    <row r="930" spans="1:4" ht="12.75">
      <c r="A930" s="43">
        <v>39786</v>
      </c>
      <c r="B930" s="30">
        <v>0.034323</v>
      </c>
      <c r="C930" s="30">
        <v>0.035039</v>
      </c>
      <c r="D930" s="30">
        <v>0.037715</v>
      </c>
    </row>
    <row r="931" spans="1:4" ht="12.75">
      <c r="A931" s="43">
        <v>39787</v>
      </c>
      <c r="B931" s="30">
        <v>0.034258</v>
      </c>
      <c r="C931" s="30">
        <v>0.034976</v>
      </c>
      <c r="D931" s="30">
        <v>0.037701</v>
      </c>
    </row>
    <row r="932" spans="1:4" ht="12.75">
      <c r="A932" s="43">
        <v>39790</v>
      </c>
      <c r="B932" s="30">
        <v>0.034438</v>
      </c>
      <c r="C932" s="30">
        <v>0.035124</v>
      </c>
      <c r="D932" s="30">
        <v>0.037697</v>
      </c>
    </row>
    <row r="933" spans="1:4" ht="12.75">
      <c r="A933" s="43">
        <v>39791</v>
      </c>
      <c r="B933" s="30">
        <v>0.034464</v>
      </c>
      <c r="C933" s="30">
        <v>0.03515</v>
      </c>
      <c r="D933" s="30">
        <v>0.037721</v>
      </c>
    </row>
    <row r="934" spans="1:4" ht="12.75">
      <c r="A934" s="43">
        <v>39792</v>
      </c>
      <c r="B934" s="30">
        <v>0.034487</v>
      </c>
      <c r="C934" s="30">
        <v>0.035166</v>
      </c>
      <c r="D934" s="30">
        <v>0.037715</v>
      </c>
    </row>
    <row r="935" spans="1:4" ht="12.75">
      <c r="A935" s="43">
        <v>39793</v>
      </c>
      <c r="B935" s="30">
        <v>0.034471</v>
      </c>
      <c r="C935" s="30">
        <v>0.035156</v>
      </c>
      <c r="D935" s="30">
        <v>0.037729</v>
      </c>
    </row>
    <row r="936" spans="1:4" ht="12.75">
      <c r="A936" s="43">
        <v>39794</v>
      </c>
      <c r="B936" s="30">
        <v>0.034404</v>
      </c>
      <c r="C936" s="30">
        <v>0.0351</v>
      </c>
      <c r="D936" s="30">
        <v>0.03774</v>
      </c>
    </row>
    <row r="937" spans="1:4" ht="12.75">
      <c r="A937" s="43">
        <v>39797</v>
      </c>
      <c r="B937" s="30">
        <v>0.034406</v>
      </c>
      <c r="C937" s="30">
        <v>0.035112</v>
      </c>
      <c r="D937" s="30">
        <v>0.037741</v>
      </c>
    </row>
    <row r="938" spans="1:4" ht="12.75">
      <c r="A938" s="43">
        <v>39798</v>
      </c>
      <c r="B938" s="30">
        <v>0.034481</v>
      </c>
      <c r="C938" s="30">
        <v>0.035168</v>
      </c>
      <c r="D938" s="30">
        <v>0.03774</v>
      </c>
    </row>
    <row r="939" spans="1:4" ht="12.75">
      <c r="A939" s="43">
        <v>39799</v>
      </c>
      <c r="B939" s="30">
        <v>0.034513</v>
      </c>
      <c r="C939" s="30">
        <v>0.035199</v>
      </c>
      <c r="D939" s="30">
        <v>0.037777</v>
      </c>
    </row>
    <row r="940" spans="1:4" ht="12.75">
      <c r="A940" s="43">
        <v>39800</v>
      </c>
      <c r="B940" s="30">
        <v>0.034524</v>
      </c>
      <c r="C940" s="30">
        <v>0.035219</v>
      </c>
      <c r="D940" s="30">
        <v>0.037796</v>
      </c>
    </row>
    <row r="941" spans="1:4" ht="12.75">
      <c r="A941" s="43">
        <v>39801</v>
      </c>
      <c r="B941" s="30">
        <v>0.034483</v>
      </c>
      <c r="C941" s="30">
        <v>0.035181</v>
      </c>
      <c r="D941" s="30">
        <v>0.037778</v>
      </c>
    </row>
    <row r="942" spans="1:4" ht="12.75">
      <c r="A942" s="43">
        <v>39804</v>
      </c>
      <c r="B942" s="30">
        <v>0.034444</v>
      </c>
      <c r="C942" s="30">
        <v>0.035146</v>
      </c>
      <c r="D942" s="30">
        <v>0.037787</v>
      </c>
    </row>
    <row r="943" spans="1:4" ht="12.75">
      <c r="A943" s="43">
        <v>39805</v>
      </c>
      <c r="B943" s="30">
        <v>0.034442</v>
      </c>
      <c r="C943" s="30">
        <v>0.035149</v>
      </c>
      <c r="D943" s="30">
        <v>0.037804</v>
      </c>
    </row>
    <row r="944" spans="1:4" ht="12.75">
      <c r="A944" s="43">
        <v>39811</v>
      </c>
      <c r="B944" s="30">
        <v>0.034482</v>
      </c>
      <c r="C944" s="30">
        <v>0.035188</v>
      </c>
      <c r="D944" s="30">
        <v>0.037814</v>
      </c>
    </row>
    <row r="945" spans="1:4" ht="12.75">
      <c r="A945" s="43">
        <v>39812</v>
      </c>
      <c r="B945" s="30">
        <v>0.034525</v>
      </c>
      <c r="C945" s="30">
        <v>0.035225</v>
      </c>
      <c r="D945" s="30">
        <v>0.03782</v>
      </c>
    </row>
    <row r="946" spans="1:4" ht="12.75">
      <c r="A946" s="43">
        <v>39813</v>
      </c>
      <c r="B946" s="30">
        <v>0.034523</v>
      </c>
      <c r="C946" s="30">
        <v>0.035227</v>
      </c>
      <c r="D946" s="30">
        <v>0.037831</v>
      </c>
    </row>
    <row r="947" spans="1:4" ht="12.75">
      <c r="A947" s="43">
        <v>39815</v>
      </c>
      <c r="B947" s="30">
        <v>0.034609</v>
      </c>
      <c r="C947" s="30">
        <v>0.035307</v>
      </c>
      <c r="D947" s="30">
        <v>0.037818</v>
      </c>
    </row>
    <row r="948" spans="1:4" ht="12.75">
      <c r="A948" s="43">
        <v>39818</v>
      </c>
      <c r="B948" s="30">
        <v>0.034651</v>
      </c>
      <c r="C948" s="30">
        <v>0.035347</v>
      </c>
      <c r="D948" s="30">
        <v>0.037826</v>
      </c>
    </row>
    <row r="949" spans="1:4" ht="12.75">
      <c r="A949" s="43">
        <v>39820</v>
      </c>
      <c r="B949" s="30">
        <v>0.034672</v>
      </c>
      <c r="C949" s="30">
        <v>0.035371</v>
      </c>
      <c r="D949" s="30">
        <v>0.037856</v>
      </c>
    </row>
    <row r="950" spans="1:4" ht="12.75">
      <c r="A950" s="43">
        <v>39821</v>
      </c>
      <c r="B950" s="30">
        <v>0.034698</v>
      </c>
      <c r="C950" s="30">
        <v>0.0354</v>
      </c>
      <c r="D950" s="30">
        <v>0.037916</v>
      </c>
    </row>
    <row r="951" spans="1:4" ht="12.75">
      <c r="A951" s="43">
        <v>39822</v>
      </c>
      <c r="B951" s="30">
        <v>0.034654</v>
      </c>
      <c r="C951" s="30">
        <v>0.03537</v>
      </c>
      <c r="D951" s="30">
        <v>0.037927</v>
      </c>
    </row>
    <row r="952" spans="1:4" ht="12.75">
      <c r="A952" s="43">
        <v>39825</v>
      </c>
      <c r="B952" s="30">
        <v>0.034626</v>
      </c>
      <c r="C952" s="30">
        <v>0.035356</v>
      </c>
      <c r="D952" s="30">
        <v>0.037979</v>
      </c>
    </row>
    <row r="953" spans="1:4" ht="12.75">
      <c r="A953" s="43">
        <v>39826</v>
      </c>
      <c r="B953" s="30">
        <v>0.034586</v>
      </c>
      <c r="C953" s="30">
        <v>0.035327</v>
      </c>
      <c r="D953" s="30">
        <v>0.037992</v>
      </c>
    </row>
    <row r="954" spans="1:4" ht="12.75">
      <c r="A954" s="43">
        <v>39827</v>
      </c>
      <c r="B954" s="30">
        <v>0.034469</v>
      </c>
      <c r="C954" s="30">
        <v>0.035231</v>
      </c>
      <c r="D954" s="30">
        <v>0.037997</v>
      </c>
    </row>
    <row r="955" spans="1:4" ht="12.75">
      <c r="A955" s="43">
        <v>39828</v>
      </c>
      <c r="B955" s="30">
        <v>0.034434</v>
      </c>
      <c r="C955" s="30">
        <v>0.035206</v>
      </c>
      <c r="D955" s="30">
        <v>0.038015</v>
      </c>
    </row>
    <row r="956" spans="1:4" ht="12.75">
      <c r="A956" s="43">
        <v>39829</v>
      </c>
      <c r="B956" s="30">
        <v>0.034457</v>
      </c>
      <c r="C956" s="30">
        <v>0.035222</v>
      </c>
      <c r="D956" s="30">
        <v>0.038004</v>
      </c>
    </row>
    <row r="957" spans="1:4" ht="12.75">
      <c r="A957" s="43">
        <v>39832</v>
      </c>
      <c r="B957" s="30">
        <v>0.034443</v>
      </c>
      <c r="C957" s="30">
        <v>0.035214</v>
      </c>
      <c r="D957" s="30">
        <v>0.038033</v>
      </c>
    </row>
    <row r="958" spans="1:4" ht="12.75">
      <c r="A958" s="43">
        <v>39833</v>
      </c>
      <c r="B958" s="30">
        <v>0.034391</v>
      </c>
      <c r="C958" s="30">
        <v>0.035195</v>
      </c>
      <c r="D958" s="30">
        <v>0.038106</v>
      </c>
    </row>
    <row r="959" spans="1:4" ht="12.75">
      <c r="A959" s="43">
        <v>39834</v>
      </c>
      <c r="B959" s="30">
        <v>0.034403</v>
      </c>
      <c r="C959" s="30">
        <v>0.0352</v>
      </c>
      <c r="D959" s="30">
        <v>0.038088</v>
      </c>
    </row>
    <row r="960" spans="1:4" ht="12.75">
      <c r="A960" s="43">
        <v>39835</v>
      </c>
      <c r="B960" s="30">
        <v>0.034369</v>
      </c>
      <c r="C960" s="30">
        <v>0.035168</v>
      </c>
      <c r="D960" s="30">
        <v>0.03808</v>
      </c>
    </row>
    <row r="961" spans="1:4" ht="12.75">
      <c r="A961" s="43">
        <v>39836</v>
      </c>
      <c r="B961" s="30">
        <v>0.034338</v>
      </c>
      <c r="C961" s="30">
        <v>0.035148</v>
      </c>
      <c r="D961" s="30">
        <v>0.038095</v>
      </c>
    </row>
    <row r="962" spans="1:4" ht="12.75">
      <c r="A962" s="43">
        <v>39839</v>
      </c>
      <c r="B962" s="30">
        <v>0.034388</v>
      </c>
      <c r="C962" s="30">
        <v>0.035182</v>
      </c>
      <c r="D962" s="30">
        <v>0.038069</v>
      </c>
    </row>
    <row r="963" spans="1:4" ht="12.75">
      <c r="A963" s="43">
        <v>39840</v>
      </c>
      <c r="B963" s="30">
        <v>0.034404</v>
      </c>
      <c r="C963" s="30">
        <v>0.035194</v>
      </c>
      <c r="D963" s="30">
        <v>0.038078</v>
      </c>
    </row>
    <row r="964" spans="1:4" ht="12.75">
      <c r="A964" s="43">
        <v>39841</v>
      </c>
      <c r="B964" s="30">
        <v>0.034489</v>
      </c>
      <c r="C964" s="30">
        <v>0.035253</v>
      </c>
      <c r="D964" s="30">
        <v>0.038061</v>
      </c>
    </row>
    <row r="965" spans="1:4" ht="12.75">
      <c r="A965" s="43">
        <v>39842</v>
      </c>
      <c r="B965" s="30">
        <v>0.034432</v>
      </c>
      <c r="C965" s="30">
        <v>0.035199</v>
      </c>
      <c r="D965" s="30">
        <v>0.038073</v>
      </c>
    </row>
    <row r="966" spans="1:4" ht="12.75">
      <c r="A966" s="43">
        <v>39843</v>
      </c>
      <c r="B966" s="30">
        <v>0.034376</v>
      </c>
      <c r="C966" s="30">
        <v>0.035158</v>
      </c>
      <c r="D966" s="30">
        <v>0.038085</v>
      </c>
    </row>
    <row r="967" spans="1:4" ht="12.75">
      <c r="A967" s="43">
        <v>39846</v>
      </c>
      <c r="B967" s="30">
        <v>0.034317</v>
      </c>
      <c r="C967" s="30">
        <v>0.035099</v>
      </c>
      <c r="D967" s="30">
        <v>0.038085</v>
      </c>
    </row>
    <row r="968" spans="1:4" ht="12.75">
      <c r="A968" s="43">
        <v>39847</v>
      </c>
      <c r="B968" s="30">
        <v>0.034348</v>
      </c>
      <c r="C968" s="30">
        <v>0.035131</v>
      </c>
      <c r="D968" s="30">
        <v>0.038098</v>
      </c>
    </row>
    <row r="969" spans="1:4" ht="12.75">
      <c r="A969" s="43">
        <v>39848</v>
      </c>
      <c r="B969" s="30">
        <v>0.034385</v>
      </c>
      <c r="C969" s="30">
        <v>0.035171</v>
      </c>
      <c r="D969" s="30">
        <v>0.038108</v>
      </c>
    </row>
    <row r="970" spans="1:4" ht="12.75">
      <c r="A970" s="43">
        <v>39849</v>
      </c>
      <c r="B970" s="30">
        <v>0.034404</v>
      </c>
      <c r="C970" s="30">
        <v>0.035187</v>
      </c>
      <c r="D970" s="30">
        <v>0.038116</v>
      </c>
    </row>
    <row r="971" spans="1:4" ht="12.75">
      <c r="A971" s="43">
        <v>39850</v>
      </c>
      <c r="B971" s="30">
        <v>0.034481</v>
      </c>
      <c r="C971" s="30">
        <v>0.035253</v>
      </c>
      <c r="D971" s="30">
        <v>0.038129</v>
      </c>
    </row>
    <row r="972" spans="1:4" ht="12.75">
      <c r="A972" s="43">
        <v>39853</v>
      </c>
      <c r="B972" s="30">
        <v>0.034513</v>
      </c>
      <c r="C972" s="30">
        <v>0.035286</v>
      </c>
      <c r="D972" s="30">
        <v>0.038128</v>
      </c>
    </row>
    <row r="973" spans="1:4" ht="12.75">
      <c r="A973" s="43">
        <v>39854</v>
      </c>
      <c r="B973" s="30">
        <v>0.034422</v>
      </c>
      <c r="C973" s="30">
        <v>0.035212</v>
      </c>
      <c r="D973" s="30">
        <v>0.038137</v>
      </c>
    </row>
    <row r="974" spans="1:4" ht="12.75">
      <c r="A974" s="43">
        <v>39855</v>
      </c>
      <c r="B974" s="30">
        <v>0.034437</v>
      </c>
      <c r="C974" s="30">
        <v>0.035232</v>
      </c>
      <c r="D974" s="30">
        <v>0.038152</v>
      </c>
    </row>
    <row r="975" spans="1:4" ht="12.75">
      <c r="A975" s="43">
        <v>39856</v>
      </c>
      <c r="B975" s="30">
        <v>0.034414</v>
      </c>
      <c r="C975" s="30">
        <v>0.035219</v>
      </c>
      <c r="D975" s="30">
        <v>0.038183</v>
      </c>
    </row>
    <row r="976" spans="1:4" ht="12.75">
      <c r="A976" s="43">
        <v>39857</v>
      </c>
      <c r="B976" s="30">
        <v>0.034415</v>
      </c>
      <c r="C976" s="30">
        <v>0.035222</v>
      </c>
      <c r="D976" s="30">
        <v>0.038189</v>
      </c>
    </row>
    <row r="977" spans="1:4" ht="12.75">
      <c r="A977" s="43">
        <v>39860</v>
      </c>
      <c r="B977" s="30">
        <v>0.034384</v>
      </c>
      <c r="C977" s="30">
        <v>0.035191</v>
      </c>
      <c r="D977" s="30">
        <v>0.038202</v>
      </c>
    </row>
    <row r="978" spans="1:4" ht="12.75">
      <c r="A978" s="43">
        <v>39861</v>
      </c>
      <c r="B978" s="30">
        <v>0.034265</v>
      </c>
      <c r="C978" s="30">
        <v>0.035103</v>
      </c>
      <c r="D978" s="30">
        <v>0.038214</v>
      </c>
    </row>
    <row r="979" spans="1:4" ht="12.75">
      <c r="A979" s="43">
        <v>39862</v>
      </c>
      <c r="B979" s="30">
        <v>0.034242</v>
      </c>
      <c r="C979" s="30">
        <v>0.035087</v>
      </c>
      <c r="D979" s="30">
        <v>0.038211</v>
      </c>
    </row>
    <row r="980" spans="1:4" ht="12.75">
      <c r="A980" s="43">
        <v>39863</v>
      </c>
      <c r="B980" s="30">
        <v>0.034239</v>
      </c>
      <c r="C980" s="30">
        <v>0.035081</v>
      </c>
      <c r="D980" s="30">
        <v>0.038198</v>
      </c>
    </row>
    <row r="981" spans="1:4" ht="12.75">
      <c r="A981" s="43">
        <v>39864</v>
      </c>
      <c r="B981" s="30">
        <v>0.034168</v>
      </c>
      <c r="C981" s="30">
        <v>0.035026</v>
      </c>
      <c r="D981" s="30">
        <v>0.038216</v>
      </c>
    </row>
    <row r="982" spans="1:4" ht="12.75">
      <c r="A982" s="43">
        <v>39867</v>
      </c>
      <c r="B982" s="30">
        <v>0.034161</v>
      </c>
      <c r="C982" s="30">
        <v>0.035032</v>
      </c>
      <c r="D982" s="30">
        <v>0.038224</v>
      </c>
    </row>
    <row r="983" spans="1:4" ht="12.75">
      <c r="A983" s="43">
        <v>39868</v>
      </c>
      <c r="B983" s="30">
        <v>0.034179</v>
      </c>
      <c r="C983" s="30">
        <v>0.035045</v>
      </c>
      <c r="D983" s="30">
        <v>0.038228</v>
      </c>
    </row>
    <row r="984" spans="1:4" ht="12.75">
      <c r="A984" s="43">
        <v>39869</v>
      </c>
      <c r="B984" s="30">
        <v>0.03415</v>
      </c>
      <c r="C984" s="30">
        <v>0.035014</v>
      </c>
      <c r="D984" s="30">
        <v>0.038229</v>
      </c>
    </row>
    <row r="985" spans="1:4" ht="12.75">
      <c r="A985" s="43">
        <v>39870</v>
      </c>
      <c r="B985" s="30">
        <v>0.034147</v>
      </c>
      <c r="C985" s="30">
        <v>0.035005</v>
      </c>
      <c r="D985" s="30">
        <v>0.038206</v>
      </c>
    </row>
    <row r="986" spans="1:4" ht="12.75">
      <c r="A986" s="43">
        <v>39871</v>
      </c>
      <c r="B986" s="30">
        <v>0.034134</v>
      </c>
      <c r="C986" s="30">
        <v>0.035002</v>
      </c>
      <c r="D986" s="30">
        <v>0.038223</v>
      </c>
    </row>
    <row r="987" spans="1:4" ht="12.75">
      <c r="A987" s="43">
        <v>39874</v>
      </c>
      <c r="B987" s="30">
        <v>0.034014</v>
      </c>
      <c r="C987" s="30">
        <v>0.034901</v>
      </c>
      <c r="D987" s="30">
        <v>0.038227</v>
      </c>
    </row>
    <row r="988" spans="1:4" ht="12.75">
      <c r="A988" s="43">
        <v>39875</v>
      </c>
      <c r="B988" s="30">
        <v>0.033992</v>
      </c>
      <c r="C988" s="30">
        <v>0.034883</v>
      </c>
      <c r="D988" s="30">
        <v>0.03824</v>
      </c>
    </row>
    <row r="989" spans="1:4" ht="12.75">
      <c r="A989" s="43">
        <v>39876</v>
      </c>
      <c r="B989" s="30">
        <v>0.034058</v>
      </c>
      <c r="C989" s="30">
        <v>0.034942</v>
      </c>
      <c r="D989" s="30">
        <v>0.038236</v>
      </c>
    </row>
    <row r="990" spans="1:4" ht="12.75">
      <c r="A990" s="43">
        <v>39877</v>
      </c>
      <c r="B990" s="30">
        <v>0.03398</v>
      </c>
      <c r="C990" s="30">
        <v>0.034874</v>
      </c>
      <c r="D990" s="30">
        <v>0.038248</v>
      </c>
    </row>
    <row r="991" spans="1:4" ht="12.75">
      <c r="A991" s="43">
        <v>39878</v>
      </c>
      <c r="B991" s="30">
        <v>0.033979</v>
      </c>
      <c r="C991" s="30">
        <v>0.034881</v>
      </c>
      <c r="D991" s="30">
        <v>0.038261</v>
      </c>
    </row>
    <row r="992" spans="1:4" ht="12.75">
      <c r="A992" s="43">
        <v>39881</v>
      </c>
      <c r="B992" s="30">
        <v>0.03395</v>
      </c>
      <c r="C992" s="30">
        <v>0.034857</v>
      </c>
      <c r="D992" s="30">
        <v>0.038249</v>
      </c>
    </row>
    <row r="993" spans="1:4" ht="12.75">
      <c r="A993" s="43">
        <v>39882</v>
      </c>
      <c r="B993" s="30">
        <v>0.034071</v>
      </c>
      <c r="C993" s="30">
        <v>0.034952</v>
      </c>
      <c r="D993" s="30">
        <v>0.038234</v>
      </c>
    </row>
    <row r="994" spans="1:4" ht="12.75">
      <c r="A994" s="43">
        <v>39883</v>
      </c>
      <c r="B994" s="30">
        <v>0.034093</v>
      </c>
      <c r="C994" s="30">
        <v>0.034966</v>
      </c>
      <c r="D994" s="30">
        <v>0.038229</v>
      </c>
    </row>
    <row r="995" spans="1:4" ht="12.75">
      <c r="A995" s="43">
        <v>39884</v>
      </c>
      <c r="B995" s="30">
        <v>0.034158</v>
      </c>
      <c r="C995" s="30">
        <v>0.03502</v>
      </c>
      <c r="D995" s="30">
        <v>0.038247</v>
      </c>
    </row>
    <row r="996" spans="1:4" ht="12.75">
      <c r="A996" s="43">
        <v>39885</v>
      </c>
      <c r="B996" s="30">
        <v>0.034194</v>
      </c>
      <c r="C996" s="30">
        <v>0.035046</v>
      </c>
      <c r="D996" s="30">
        <v>0.038242</v>
      </c>
    </row>
    <row r="997" spans="1:4" ht="12.75">
      <c r="A997" s="43">
        <v>39888</v>
      </c>
      <c r="B997" s="30">
        <v>0.034237</v>
      </c>
      <c r="C997" s="30">
        <v>0.035082</v>
      </c>
      <c r="D997" s="30">
        <v>0.038248</v>
      </c>
    </row>
    <row r="998" spans="1:4" ht="12.75">
      <c r="A998" s="43">
        <v>39889</v>
      </c>
      <c r="B998" s="30">
        <v>0.034253</v>
      </c>
      <c r="C998" s="30">
        <v>0.035091</v>
      </c>
      <c r="D998" s="30">
        <v>0.038244</v>
      </c>
    </row>
    <row r="999" spans="1:4" ht="12.75">
      <c r="A999" s="43">
        <v>39890</v>
      </c>
      <c r="B999" s="30">
        <v>0.034272</v>
      </c>
      <c r="C999" s="30">
        <v>0.035106</v>
      </c>
      <c r="D999" s="30">
        <v>0.038247</v>
      </c>
    </row>
    <row r="1000" spans="1:4" ht="12.75">
      <c r="A1000" s="43">
        <v>39891</v>
      </c>
      <c r="B1000" s="30">
        <v>0.034304</v>
      </c>
      <c r="C1000" s="30">
        <v>0.035136</v>
      </c>
      <c r="D1000" s="30">
        <v>0.03827</v>
      </c>
    </row>
    <row r="1001" spans="1:4" ht="12.75">
      <c r="A1001" s="43">
        <v>39892</v>
      </c>
      <c r="B1001" s="30">
        <v>0.034307</v>
      </c>
      <c r="C1001" s="30">
        <v>0.035144</v>
      </c>
      <c r="D1001" s="30">
        <v>0.038284</v>
      </c>
    </row>
    <row r="1002" spans="1:4" ht="12.75">
      <c r="A1002" s="43">
        <v>39895</v>
      </c>
      <c r="B1002" s="30">
        <v>0.034436</v>
      </c>
      <c r="C1002" s="30">
        <v>0.03525</v>
      </c>
      <c r="D1002" s="30">
        <v>0.038286</v>
      </c>
    </row>
    <row r="1003" spans="1:4" ht="12.75">
      <c r="A1003" s="43">
        <v>39896</v>
      </c>
      <c r="B1003" s="30">
        <v>0.034422</v>
      </c>
      <c r="C1003" s="30">
        <v>0.035231</v>
      </c>
      <c r="D1003" s="30">
        <v>0.03828</v>
      </c>
    </row>
    <row r="1004" spans="1:4" ht="12.75">
      <c r="A1004" s="43">
        <v>39897</v>
      </c>
      <c r="B1004" s="30">
        <v>0.034453</v>
      </c>
      <c r="C1004" s="30">
        <v>0.035257</v>
      </c>
      <c r="D1004" s="30">
        <v>0.038276</v>
      </c>
    </row>
    <row r="1005" spans="1:4" ht="12.75">
      <c r="A1005" s="43">
        <v>39898</v>
      </c>
      <c r="B1005" s="30">
        <v>0.034486</v>
      </c>
      <c r="C1005" s="30">
        <v>0.03528</v>
      </c>
      <c r="D1005" s="30">
        <v>0.038276</v>
      </c>
    </row>
    <row r="1006" spans="1:4" ht="12.75">
      <c r="A1006" s="43">
        <v>39899</v>
      </c>
      <c r="B1006" s="30">
        <v>0.034493</v>
      </c>
      <c r="C1006" s="30">
        <v>0.035297</v>
      </c>
      <c r="D1006" s="30">
        <v>0.038327</v>
      </c>
    </row>
    <row r="1007" spans="1:4" ht="12.75">
      <c r="A1007" s="43">
        <v>39902</v>
      </c>
      <c r="B1007" s="30">
        <v>0.03433</v>
      </c>
      <c r="C1007" s="30">
        <v>0.03516</v>
      </c>
      <c r="D1007" s="30">
        <v>0.038298</v>
      </c>
    </row>
    <row r="1008" spans="1:4" ht="12.75">
      <c r="A1008" s="43">
        <v>39903</v>
      </c>
      <c r="B1008" s="30">
        <v>0.034396</v>
      </c>
      <c r="C1008" s="30">
        <v>0.035222</v>
      </c>
      <c r="D1008" s="30">
        <v>0.038301</v>
      </c>
    </row>
    <row r="1009" spans="1:4" ht="12.75">
      <c r="A1009" s="43">
        <v>39904</v>
      </c>
      <c r="B1009" s="30">
        <v>0.034424</v>
      </c>
      <c r="C1009" s="30">
        <v>0.035238</v>
      </c>
      <c r="D1009" s="30">
        <v>0.038294</v>
      </c>
    </row>
    <row r="1010" spans="1:4" ht="12.75">
      <c r="A1010" s="43">
        <v>39905</v>
      </c>
      <c r="B1010" s="30">
        <v>0.034499</v>
      </c>
      <c r="C1010" s="30">
        <v>0.035286</v>
      </c>
      <c r="D1010" s="30">
        <v>0.038249</v>
      </c>
    </row>
    <row r="1011" spans="1:4" ht="12.75">
      <c r="A1011" s="43">
        <v>39906</v>
      </c>
      <c r="B1011" s="30">
        <v>0.034525</v>
      </c>
      <c r="C1011" s="30">
        <v>0.035306</v>
      </c>
      <c r="D1011" s="30">
        <v>0.038256</v>
      </c>
    </row>
    <row r="1012" spans="1:4" ht="12.75">
      <c r="A1012" s="43">
        <v>39909</v>
      </c>
      <c r="B1012" s="30">
        <v>0.034494</v>
      </c>
      <c r="C1012" s="30">
        <v>0.03528</v>
      </c>
      <c r="D1012" s="30">
        <v>0.038257</v>
      </c>
    </row>
    <row r="1013" spans="1:4" ht="12.75">
      <c r="A1013" s="43">
        <v>39910</v>
      </c>
      <c r="B1013" s="30">
        <v>0.03447</v>
      </c>
      <c r="C1013" s="30">
        <v>0.035265</v>
      </c>
      <c r="D1013" s="30">
        <v>0.038271</v>
      </c>
    </row>
    <row r="1014" spans="1:4" ht="12.75">
      <c r="A1014" s="43">
        <v>39911</v>
      </c>
      <c r="B1014" s="30">
        <v>0.034497</v>
      </c>
      <c r="C1014" s="30">
        <v>0.035294</v>
      </c>
      <c r="D1014" s="30">
        <v>0.03828</v>
      </c>
    </row>
    <row r="1015" spans="1:4" ht="12.75">
      <c r="A1015" s="43">
        <v>39912</v>
      </c>
      <c r="B1015" s="30">
        <v>0.034579</v>
      </c>
      <c r="C1015" s="30">
        <v>0.035354</v>
      </c>
      <c r="D1015" s="30">
        <v>0.03828</v>
      </c>
    </row>
    <row r="1016" spans="1:4" ht="12.75">
      <c r="A1016" s="43">
        <v>39917</v>
      </c>
      <c r="B1016" s="30">
        <v>0.034608</v>
      </c>
      <c r="C1016" s="30">
        <v>0.035391</v>
      </c>
      <c r="D1016" s="30">
        <v>0.038308</v>
      </c>
    </row>
    <row r="1017" spans="1:4" ht="12.75">
      <c r="A1017" s="43">
        <v>39918</v>
      </c>
      <c r="B1017" s="30">
        <v>0.034624</v>
      </c>
      <c r="C1017" s="30">
        <v>0.035407</v>
      </c>
      <c r="D1017" s="30">
        <v>0.03832</v>
      </c>
    </row>
    <row r="1018" spans="1:4" ht="12.75">
      <c r="A1018" s="43">
        <v>39919</v>
      </c>
      <c r="B1018" s="30">
        <v>0.034652</v>
      </c>
      <c r="C1018" s="30">
        <v>0.035425</v>
      </c>
      <c r="D1018" s="30">
        <v>0.038304</v>
      </c>
    </row>
    <row r="1019" spans="1:4" ht="12.75">
      <c r="A1019" s="43">
        <v>39920</v>
      </c>
      <c r="B1019" s="30">
        <v>0.034668</v>
      </c>
      <c r="C1019" s="30">
        <v>0.035441</v>
      </c>
      <c r="D1019" s="30">
        <v>0.038297</v>
      </c>
    </row>
    <row r="1020" spans="1:4" ht="12.75">
      <c r="A1020" s="43">
        <v>39923</v>
      </c>
      <c r="B1020" s="30">
        <v>0.034568</v>
      </c>
      <c r="C1020" s="30">
        <v>0.035353</v>
      </c>
      <c r="D1020" s="30">
        <v>0.038303</v>
      </c>
    </row>
    <row r="1021" spans="1:4" ht="12.75">
      <c r="A1021" s="43">
        <v>39924</v>
      </c>
      <c r="B1021" s="30">
        <v>0.034562</v>
      </c>
      <c r="C1021" s="30">
        <v>0.035343</v>
      </c>
      <c r="D1021" s="30">
        <v>0.038293</v>
      </c>
    </row>
    <row r="1022" spans="1:4" ht="12.75">
      <c r="A1022" s="43">
        <v>39925</v>
      </c>
      <c r="B1022" s="30">
        <v>0.034586</v>
      </c>
      <c r="C1022" s="30">
        <v>0.035371</v>
      </c>
      <c r="D1022" s="30">
        <v>0.038302</v>
      </c>
    </row>
    <row r="1023" spans="1:4" ht="12.75">
      <c r="A1023" s="43">
        <v>39926</v>
      </c>
      <c r="B1023" s="30">
        <v>0.03458</v>
      </c>
      <c r="C1023" s="30">
        <v>0.035362</v>
      </c>
      <c r="D1023" s="30">
        <v>0.038297</v>
      </c>
    </row>
    <row r="1024" spans="1:4" ht="12.75">
      <c r="A1024" s="43">
        <v>39927</v>
      </c>
      <c r="B1024" s="30">
        <v>0.034639</v>
      </c>
      <c r="C1024" s="30">
        <v>0.035411</v>
      </c>
      <c r="D1024" s="30">
        <v>0.038308</v>
      </c>
    </row>
    <row r="1025" spans="1:4" ht="12.75">
      <c r="A1025" s="43">
        <v>39930</v>
      </c>
      <c r="B1025" s="30">
        <v>0.034615</v>
      </c>
      <c r="C1025" s="30">
        <v>0.035392</v>
      </c>
      <c r="D1025" s="30">
        <v>0.038319</v>
      </c>
    </row>
    <row r="1026" spans="1:4" ht="12.75">
      <c r="A1026" s="43">
        <v>39931</v>
      </c>
      <c r="B1026" s="30">
        <v>0.034586</v>
      </c>
      <c r="C1026" s="30">
        <v>0.035368</v>
      </c>
      <c r="D1026" s="30">
        <v>0.038322</v>
      </c>
    </row>
    <row r="1027" spans="1:4" ht="12.75">
      <c r="A1027" s="43">
        <v>39932</v>
      </c>
      <c r="B1027" s="30">
        <v>0.034632</v>
      </c>
      <c r="C1027" s="30">
        <v>0.035406</v>
      </c>
      <c r="D1027" s="30">
        <v>0.038328</v>
      </c>
    </row>
    <row r="1028" spans="1:4" ht="12.75">
      <c r="A1028" s="43">
        <v>39933</v>
      </c>
      <c r="B1028" s="30">
        <v>0.034657</v>
      </c>
      <c r="C1028" s="30">
        <v>0.035424</v>
      </c>
      <c r="D1028" s="30">
        <v>0.038313</v>
      </c>
    </row>
    <row r="1029" spans="1:4" ht="12.75">
      <c r="A1029" s="43">
        <v>39937</v>
      </c>
      <c r="B1029" s="30">
        <v>0.03472</v>
      </c>
      <c r="C1029" s="30">
        <v>0.03547</v>
      </c>
      <c r="D1029" s="30">
        <v>0.038305</v>
      </c>
    </row>
    <row r="1030" spans="1:4" ht="12.75">
      <c r="A1030" s="43">
        <v>39938</v>
      </c>
      <c r="B1030" s="30">
        <v>0.034704</v>
      </c>
      <c r="C1030" s="30">
        <v>0.035453</v>
      </c>
      <c r="D1030" s="30">
        <v>0.038312</v>
      </c>
    </row>
    <row r="1031" spans="1:4" ht="12.75">
      <c r="A1031" s="43">
        <v>39939</v>
      </c>
      <c r="B1031" s="30">
        <v>0.034732</v>
      </c>
      <c r="C1031" s="30">
        <v>0.035476</v>
      </c>
      <c r="D1031" s="30">
        <v>0.038316</v>
      </c>
    </row>
    <row r="1032" spans="1:4" ht="12.75">
      <c r="A1032" s="43">
        <v>39940</v>
      </c>
      <c r="B1032" s="30">
        <v>0.03471</v>
      </c>
      <c r="C1032" s="30">
        <v>0.035453</v>
      </c>
      <c r="D1032" s="30">
        <v>0.038301</v>
      </c>
    </row>
    <row r="1033" spans="1:4" ht="12.75">
      <c r="A1033" s="43">
        <v>39944</v>
      </c>
      <c r="B1033" s="30">
        <v>0.034721</v>
      </c>
      <c r="C1033" s="30">
        <v>0.035462</v>
      </c>
      <c r="D1033" s="30">
        <v>0.038308</v>
      </c>
    </row>
    <row r="1034" spans="1:4" ht="12.75">
      <c r="A1034" s="43">
        <v>39945</v>
      </c>
      <c r="B1034" s="30">
        <v>0.034739</v>
      </c>
      <c r="C1034" s="30">
        <v>0.035485</v>
      </c>
      <c r="D1034" s="30">
        <v>0.038324</v>
      </c>
    </row>
    <row r="1035" spans="1:4" ht="12.75">
      <c r="A1035" s="43">
        <v>39946</v>
      </c>
      <c r="B1035" s="30">
        <v>0.034678</v>
      </c>
      <c r="C1035" s="30">
        <v>0.035435</v>
      </c>
      <c r="D1035" s="30">
        <v>0.038323</v>
      </c>
    </row>
    <row r="1036" spans="1:4" ht="12.75">
      <c r="A1036" s="43">
        <v>39947</v>
      </c>
      <c r="B1036" s="30">
        <v>0.03469</v>
      </c>
      <c r="C1036" s="30">
        <v>0.035446</v>
      </c>
      <c r="D1036" s="30">
        <v>0.03834</v>
      </c>
    </row>
    <row r="1037" spans="1:4" ht="12.75">
      <c r="A1037" s="43">
        <v>39948</v>
      </c>
      <c r="B1037" s="30">
        <v>0.034685</v>
      </c>
      <c r="C1037" s="30">
        <v>0.035439</v>
      </c>
      <c r="D1037" s="30">
        <v>0.038324</v>
      </c>
    </row>
    <row r="1038" spans="1:4" ht="12.75">
      <c r="A1038" s="43">
        <v>39951</v>
      </c>
      <c r="B1038" s="30">
        <v>0.034733</v>
      </c>
      <c r="C1038" s="30">
        <v>0.035481</v>
      </c>
      <c r="D1038" s="30">
        <v>0.038339</v>
      </c>
    </row>
    <row r="1039" spans="1:4" ht="12.75">
      <c r="A1039" s="43">
        <v>39952</v>
      </c>
      <c r="B1039" s="30">
        <v>0.034724</v>
      </c>
      <c r="C1039" s="30">
        <v>0.035469</v>
      </c>
      <c r="D1039" s="30">
        <v>0.038327</v>
      </c>
    </row>
    <row r="1040" spans="1:4" ht="12.75">
      <c r="A1040" s="43">
        <v>39953</v>
      </c>
      <c r="B1040" s="30">
        <v>0.034746</v>
      </c>
      <c r="C1040" s="30">
        <v>0.03549</v>
      </c>
      <c r="D1040" s="30">
        <v>0.038321</v>
      </c>
    </row>
    <row r="1041" spans="1:4" ht="12.75">
      <c r="A1041" s="43">
        <v>39954</v>
      </c>
      <c r="B1041" s="30">
        <v>0.03471</v>
      </c>
      <c r="C1041" s="30">
        <v>0.035464</v>
      </c>
      <c r="D1041" s="30">
        <v>0.038326</v>
      </c>
    </row>
    <row r="1042" spans="1:4" ht="12.75">
      <c r="A1042" s="43">
        <v>39955</v>
      </c>
      <c r="B1042" s="30">
        <v>0.034704</v>
      </c>
      <c r="C1042" s="30">
        <v>0.035454</v>
      </c>
      <c r="D1042" s="30">
        <v>0.038327</v>
      </c>
    </row>
    <row r="1043" spans="1:4" ht="12.75">
      <c r="A1043" s="43">
        <v>39958</v>
      </c>
      <c r="B1043" s="30">
        <v>0.034685</v>
      </c>
      <c r="C1043" s="30">
        <v>0.035433</v>
      </c>
      <c r="D1043" s="30">
        <v>0.038302</v>
      </c>
    </row>
    <row r="1044" spans="1:4" ht="12.75">
      <c r="A1044" s="43">
        <v>39959</v>
      </c>
      <c r="B1044" s="30">
        <v>0.034718</v>
      </c>
      <c r="C1044" s="30">
        <v>0.035459</v>
      </c>
      <c r="D1044" s="30">
        <v>0.038307</v>
      </c>
    </row>
    <row r="1045" spans="1:4" ht="12.75">
      <c r="A1045" s="43">
        <v>39960</v>
      </c>
      <c r="B1045" s="30">
        <v>0.034699</v>
      </c>
      <c r="C1045" s="30">
        <v>0.035445</v>
      </c>
      <c r="D1045" s="30">
        <v>0.038299</v>
      </c>
    </row>
    <row r="1046" spans="1:4" ht="12.75">
      <c r="A1046" s="43">
        <v>39961</v>
      </c>
      <c r="B1046" s="30">
        <v>0.034655</v>
      </c>
      <c r="C1046" s="30">
        <v>0.035382</v>
      </c>
      <c r="D1046" s="30">
        <v>0.038217</v>
      </c>
    </row>
    <row r="1047" spans="1:4" ht="12.75">
      <c r="A1047" s="43">
        <v>39962</v>
      </c>
      <c r="B1047" s="30">
        <v>0.034683</v>
      </c>
      <c r="C1047" s="30">
        <v>0.035419</v>
      </c>
      <c r="D1047" s="30">
        <v>0.038254</v>
      </c>
    </row>
    <row r="1048" spans="1:4" ht="12.75">
      <c r="A1048" s="43">
        <v>39965</v>
      </c>
      <c r="B1048" s="30">
        <v>0.0347</v>
      </c>
      <c r="C1048" s="30">
        <v>0.035415</v>
      </c>
      <c r="D1048" s="30">
        <v>0.038194</v>
      </c>
    </row>
    <row r="1049" spans="1:4" ht="12.75">
      <c r="A1049" s="43">
        <v>39966</v>
      </c>
      <c r="B1049" s="30">
        <v>0.034671</v>
      </c>
      <c r="C1049" s="30">
        <v>0.035382</v>
      </c>
      <c r="D1049" s="30">
        <v>0.038204</v>
      </c>
    </row>
    <row r="1050" spans="1:4" ht="12.75">
      <c r="A1050" s="43">
        <v>39967</v>
      </c>
      <c r="B1050" s="30">
        <v>0.034643</v>
      </c>
      <c r="C1050" s="30">
        <v>0.035364</v>
      </c>
      <c r="D1050" s="30">
        <v>0.038205</v>
      </c>
    </row>
    <row r="1051" spans="1:4" ht="12.75">
      <c r="A1051" s="43">
        <v>39968</v>
      </c>
      <c r="B1051" s="30">
        <v>0.034642</v>
      </c>
      <c r="C1051" s="30">
        <v>0.035361</v>
      </c>
      <c r="D1051" s="30">
        <v>0.038192</v>
      </c>
    </row>
    <row r="1052" spans="1:4" ht="12.75">
      <c r="A1052" s="43">
        <v>39969</v>
      </c>
      <c r="B1052" s="30">
        <v>0.034635</v>
      </c>
      <c r="C1052" s="30">
        <v>0.035348</v>
      </c>
      <c r="D1052" s="30">
        <v>0.038176</v>
      </c>
    </row>
    <row r="1053" spans="1:4" ht="12.75">
      <c r="A1053" s="43">
        <v>39972</v>
      </c>
      <c r="B1053" s="30">
        <v>0.034623</v>
      </c>
      <c r="C1053" s="30">
        <v>0.035336</v>
      </c>
      <c r="D1053" s="30">
        <v>0.038175</v>
      </c>
    </row>
    <row r="1054" spans="1:4" ht="12.75">
      <c r="A1054" s="43">
        <v>39973</v>
      </c>
      <c r="B1054" s="30">
        <v>0.034632</v>
      </c>
      <c r="C1054" s="30">
        <v>0.035346</v>
      </c>
      <c r="D1054" s="30">
        <v>0.038179</v>
      </c>
    </row>
    <row r="1055" spans="1:4" ht="12.75">
      <c r="A1055" s="43">
        <v>39974</v>
      </c>
      <c r="B1055" s="30">
        <v>0.034624</v>
      </c>
      <c r="C1055" s="30">
        <v>0.035336</v>
      </c>
      <c r="D1055" s="30">
        <v>0.038168</v>
      </c>
    </row>
    <row r="1056" spans="1:4" ht="12.75">
      <c r="A1056" s="43">
        <v>39975</v>
      </c>
      <c r="B1056" s="30">
        <v>0.034627</v>
      </c>
      <c r="C1056" s="30">
        <v>0.03534</v>
      </c>
      <c r="D1056" s="30">
        <v>0.038167</v>
      </c>
    </row>
    <row r="1057" spans="1:4" ht="12.75">
      <c r="A1057" s="43">
        <v>39976</v>
      </c>
      <c r="B1057" s="30">
        <v>0.034619</v>
      </c>
      <c r="C1057" s="30">
        <v>0.035318</v>
      </c>
      <c r="D1057" s="30">
        <v>0.038126</v>
      </c>
    </row>
    <row r="1058" spans="1:4" ht="12.75">
      <c r="A1058" s="43">
        <v>39979</v>
      </c>
      <c r="B1058" s="30">
        <v>0.034614</v>
      </c>
      <c r="C1058" s="30">
        <v>0.035319</v>
      </c>
      <c r="D1058" s="30">
        <v>0.038135</v>
      </c>
    </row>
    <row r="1059" spans="1:4" ht="12.75">
      <c r="A1059" s="43">
        <v>39980</v>
      </c>
      <c r="B1059" s="30">
        <v>0.034607</v>
      </c>
      <c r="C1059" s="30">
        <v>0.035313</v>
      </c>
      <c r="D1059" s="30">
        <v>0.038135</v>
      </c>
    </row>
    <row r="1060" spans="1:4" ht="12.75">
      <c r="A1060" s="43">
        <v>39981</v>
      </c>
      <c r="B1060" s="30">
        <v>0.034601</v>
      </c>
      <c r="C1060" s="30">
        <v>0.03531</v>
      </c>
      <c r="D1060" s="30">
        <v>0.038143</v>
      </c>
    </row>
    <row r="1061" spans="1:4" ht="12.75">
      <c r="A1061" s="43">
        <v>39982</v>
      </c>
      <c r="B1061" s="30">
        <v>0.034621</v>
      </c>
      <c r="C1061" s="30">
        <v>0.035329</v>
      </c>
      <c r="D1061" s="30">
        <v>0.038161</v>
      </c>
    </row>
    <row r="1062" spans="1:4" ht="12.75">
      <c r="A1062" s="43">
        <v>39983</v>
      </c>
      <c r="B1062" s="30">
        <v>0.034628</v>
      </c>
      <c r="C1062" s="30">
        <v>0.035334</v>
      </c>
      <c r="D1062" s="30">
        <v>0.038164</v>
      </c>
    </row>
    <row r="1063" spans="1:4" ht="12.75">
      <c r="A1063" s="43">
        <v>39986</v>
      </c>
      <c r="B1063" s="30">
        <v>0.034612</v>
      </c>
      <c r="C1063" s="30">
        <v>0.035324</v>
      </c>
      <c r="D1063" s="30">
        <v>0.038169</v>
      </c>
    </row>
    <row r="1064" spans="1:4" ht="12.75">
      <c r="A1064" s="43">
        <v>39987</v>
      </c>
      <c r="B1064" s="30">
        <v>0.03461</v>
      </c>
      <c r="C1064" s="30">
        <v>0.035322</v>
      </c>
      <c r="D1064" s="30">
        <v>0.038173</v>
      </c>
    </row>
    <row r="1065" spans="1:4" ht="12.75">
      <c r="A1065" s="43">
        <v>39988</v>
      </c>
      <c r="B1065" s="30">
        <v>0.034626</v>
      </c>
      <c r="C1065" s="30">
        <v>0.035335</v>
      </c>
      <c r="D1065" s="30">
        <v>0.038185</v>
      </c>
    </row>
    <row r="1066" spans="1:4" ht="12.75">
      <c r="A1066" s="43">
        <v>39989</v>
      </c>
      <c r="B1066" s="30">
        <v>0.034603</v>
      </c>
      <c r="C1066" s="30">
        <v>0.035313</v>
      </c>
      <c r="D1066" s="30">
        <v>0.038183</v>
      </c>
    </row>
    <row r="1067" spans="1:4" ht="12.75">
      <c r="A1067" s="43">
        <v>39990</v>
      </c>
      <c r="B1067" s="30">
        <v>0.034578</v>
      </c>
      <c r="C1067" s="30">
        <v>0.035291</v>
      </c>
      <c r="D1067" s="30">
        <v>0.038157</v>
      </c>
    </row>
    <row r="1068" spans="1:4" ht="12.75">
      <c r="A1068" s="43">
        <v>39993</v>
      </c>
      <c r="B1068" s="30">
        <v>0.034565</v>
      </c>
      <c r="C1068" s="30">
        <v>0.035278</v>
      </c>
      <c r="D1068" s="30">
        <v>0.038153</v>
      </c>
    </row>
    <row r="1069" spans="1:4" ht="12.75">
      <c r="A1069" s="43">
        <v>39994</v>
      </c>
      <c r="B1069" s="30">
        <v>0.034557</v>
      </c>
      <c r="C1069" s="30">
        <v>0.035275</v>
      </c>
      <c r="D1069" s="30">
        <v>0.038151</v>
      </c>
    </row>
    <row r="1070" spans="1:4" ht="12.75">
      <c r="A1070" s="43">
        <v>39995</v>
      </c>
      <c r="B1070" s="30">
        <v>0.034504</v>
      </c>
      <c r="C1070" s="30">
        <v>0.035203</v>
      </c>
      <c r="D1070" s="30">
        <v>0.038073</v>
      </c>
    </row>
    <row r="1071" spans="1:4" ht="12.75">
      <c r="A1071" s="43">
        <v>39996</v>
      </c>
      <c r="B1071" s="30">
        <v>0.034511</v>
      </c>
      <c r="C1071" s="30">
        <v>0.035211</v>
      </c>
      <c r="D1071" s="30">
        <v>0.038092</v>
      </c>
    </row>
    <row r="1072" spans="1:4" ht="12.75">
      <c r="A1072" s="43">
        <v>39997</v>
      </c>
      <c r="B1072" s="30">
        <v>0.034511</v>
      </c>
      <c r="C1072" s="30">
        <v>0.035212</v>
      </c>
      <c r="D1072" s="30">
        <v>0.038095</v>
      </c>
    </row>
    <row r="1073" spans="1:4" ht="12.75">
      <c r="A1073" s="43">
        <v>40000</v>
      </c>
      <c r="B1073" s="30">
        <v>0.034517</v>
      </c>
      <c r="C1073" s="30">
        <v>0.035219</v>
      </c>
      <c r="D1073" s="30">
        <v>0.038104</v>
      </c>
    </row>
    <row r="1074" spans="1:4" ht="12.75">
      <c r="A1074" s="43">
        <v>40001</v>
      </c>
      <c r="B1074" s="30">
        <v>0.034514</v>
      </c>
      <c r="C1074" s="30">
        <v>0.035214</v>
      </c>
      <c r="D1074" s="30">
        <v>0.038099</v>
      </c>
    </row>
    <row r="1075" spans="1:4" ht="12.75">
      <c r="A1075" s="43">
        <v>40002</v>
      </c>
      <c r="B1075" s="30">
        <v>0.034517</v>
      </c>
      <c r="C1075" s="30">
        <v>0.035218</v>
      </c>
      <c r="D1075" s="30">
        <v>0.038103</v>
      </c>
    </row>
    <row r="1076" spans="1:4" ht="12.75">
      <c r="A1076" s="43">
        <v>40003</v>
      </c>
      <c r="B1076" s="30">
        <v>0.034518</v>
      </c>
      <c r="C1076" s="30">
        <v>0.035217</v>
      </c>
      <c r="D1076" s="30">
        <v>0.038106</v>
      </c>
    </row>
    <row r="1077" spans="1:4" ht="12.75">
      <c r="A1077" s="43">
        <v>40004</v>
      </c>
      <c r="B1077" s="30">
        <v>0.034518</v>
      </c>
      <c r="C1077" s="30">
        <v>0.035218</v>
      </c>
      <c r="D1077" s="30">
        <v>0.038108</v>
      </c>
    </row>
    <row r="1078" spans="1:4" ht="12.75">
      <c r="A1078" s="43">
        <v>40007</v>
      </c>
      <c r="B1078" s="30">
        <v>0.034529</v>
      </c>
      <c r="C1078" s="30">
        <v>0.035229</v>
      </c>
      <c r="D1078" s="30">
        <v>0.038118</v>
      </c>
    </row>
    <row r="1079" spans="1:4" ht="12.75">
      <c r="A1079" s="43">
        <v>40008</v>
      </c>
      <c r="B1079" s="30">
        <v>0.034531</v>
      </c>
      <c r="C1079" s="30">
        <v>0.035232</v>
      </c>
      <c r="D1079" s="30">
        <v>0.038121</v>
      </c>
    </row>
    <row r="1080" spans="1:4" ht="12.75">
      <c r="A1080" s="43">
        <v>40009</v>
      </c>
      <c r="B1080" s="30">
        <v>0.03453</v>
      </c>
      <c r="C1080" s="30">
        <v>0.035229</v>
      </c>
      <c r="D1080" s="30">
        <v>0.038118</v>
      </c>
    </row>
    <row r="1081" spans="1:4" ht="12.75">
      <c r="A1081" s="43">
        <v>40010</v>
      </c>
      <c r="B1081" s="30">
        <v>0.034535</v>
      </c>
      <c r="C1081" s="30">
        <v>0.035237</v>
      </c>
      <c r="D1081" s="30">
        <v>0.038126</v>
      </c>
    </row>
    <row r="1082" spans="1:4" ht="12.75">
      <c r="A1082" s="43">
        <v>40011</v>
      </c>
      <c r="B1082" s="30">
        <v>0.034537</v>
      </c>
      <c r="C1082" s="30">
        <v>0.035239</v>
      </c>
      <c r="D1082" s="30">
        <v>0.038129</v>
      </c>
    </row>
    <row r="1083" spans="1:4" ht="12.75">
      <c r="A1083" s="43">
        <v>40014</v>
      </c>
      <c r="B1083" s="30">
        <v>0.034542</v>
      </c>
      <c r="C1083" s="30">
        <v>0.035243</v>
      </c>
      <c r="D1083" s="30">
        <v>0.038137</v>
      </c>
    </row>
    <row r="1084" spans="1:4" ht="12.75">
      <c r="A1084" s="43">
        <v>40015</v>
      </c>
      <c r="B1084" s="30">
        <v>0.034546</v>
      </c>
      <c r="C1084" s="30">
        <v>0.035249</v>
      </c>
      <c r="D1084" s="30">
        <v>0.038139</v>
      </c>
    </row>
    <row r="1085" spans="1:4" ht="12.75">
      <c r="A1085" s="43">
        <v>40016</v>
      </c>
      <c r="B1085" s="30">
        <v>0.034547</v>
      </c>
      <c r="C1085" s="30">
        <v>0.03525</v>
      </c>
      <c r="D1085" s="30">
        <v>0.038139</v>
      </c>
    </row>
    <row r="1086" spans="1:4" ht="12.75">
      <c r="A1086" s="43">
        <v>40017</v>
      </c>
      <c r="B1086" s="30">
        <v>0.034548</v>
      </c>
      <c r="C1086" s="30">
        <v>0.035252</v>
      </c>
      <c r="D1086" s="30">
        <v>0.038138</v>
      </c>
    </row>
    <row r="1087" spans="1:4" ht="12.75">
      <c r="A1087" s="43">
        <v>40018</v>
      </c>
      <c r="B1087" s="30">
        <v>0.03455</v>
      </c>
      <c r="C1087" s="30">
        <v>0.035252</v>
      </c>
      <c r="D1087" s="30">
        <v>0.038142</v>
      </c>
    </row>
    <row r="1088" spans="1:4" ht="12.75">
      <c r="A1088" s="43">
        <v>40021</v>
      </c>
      <c r="B1088" s="30">
        <v>0.034552</v>
      </c>
      <c r="C1088" s="30">
        <v>0.035256</v>
      </c>
      <c r="D1088" s="30">
        <v>0.038146</v>
      </c>
    </row>
    <row r="1089" spans="1:4" ht="12.75">
      <c r="A1089" s="43">
        <v>40022</v>
      </c>
      <c r="B1089" s="30">
        <v>0.034556</v>
      </c>
      <c r="C1089" s="30">
        <v>0.03526</v>
      </c>
      <c r="D1089" s="30">
        <v>0.038151</v>
      </c>
    </row>
    <row r="1090" spans="1:4" ht="12.75">
      <c r="A1090" s="43">
        <v>40023</v>
      </c>
      <c r="B1090" s="30">
        <v>0.034559</v>
      </c>
      <c r="C1090" s="30">
        <v>0.035262</v>
      </c>
      <c r="D1090" s="30">
        <v>0.038154</v>
      </c>
    </row>
    <row r="1091" spans="1:4" ht="12.75">
      <c r="A1091" s="43">
        <v>40024</v>
      </c>
      <c r="B1091" s="30">
        <v>0.034561</v>
      </c>
      <c r="C1091" s="30">
        <v>0.035266</v>
      </c>
      <c r="D1091" s="30">
        <v>0.038155</v>
      </c>
    </row>
    <row r="1092" spans="1:4" ht="12.75">
      <c r="A1092" s="43">
        <v>40025</v>
      </c>
      <c r="B1092" s="30">
        <v>0.034565</v>
      </c>
      <c r="C1092" s="30">
        <v>0.035269</v>
      </c>
      <c r="D1092" s="30">
        <v>0.038166</v>
      </c>
    </row>
    <row r="1093" spans="1:4" ht="12.75">
      <c r="A1093" s="43">
        <v>40028</v>
      </c>
      <c r="B1093" s="30">
        <v>0.034566</v>
      </c>
      <c r="C1093" s="30">
        <v>0.035271</v>
      </c>
      <c r="D1093" s="30">
        <v>0.038163</v>
      </c>
    </row>
    <row r="1094" spans="1:4" ht="12.75">
      <c r="A1094" s="43">
        <v>40029</v>
      </c>
      <c r="B1094" s="30">
        <v>0.034567</v>
      </c>
      <c r="C1094" s="30">
        <v>0.035272</v>
      </c>
      <c r="D1094" s="30">
        <v>0.038161</v>
      </c>
    </row>
    <row r="1095" spans="1:4" ht="12.75">
      <c r="A1095" s="43">
        <v>40030</v>
      </c>
      <c r="B1095" s="30">
        <v>0.034567</v>
      </c>
      <c r="C1095" s="30">
        <v>0.035272</v>
      </c>
      <c r="D1095" s="30">
        <v>0.038166</v>
      </c>
    </row>
    <row r="1096" spans="1:4" ht="12.75">
      <c r="A1096" s="43">
        <v>40031</v>
      </c>
      <c r="B1096" s="30">
        <v>0.034573</v>
      </c>
      <c r="C1096" s="30">
        <v>0.03528</v>
      </c>
      <c r="D1096" s="30">
        <v>0.038174</v>
      </c>
    </row>
    <row r="1097" spans="1:4" ht="12.75">
      <c r="A1097" s="43">
        <v>40032</v>
      </c>
      <c r="B1097" s="30">
        <v>0.034567</v>
      </c>
      <c r="C1097" s="30">
        <v>0.035272</v>
      </c>
      <c r="D1097" s="30">
        <v>0.038168</v>
      </c>
    </row>
    <row r="1098" spans="1:4" ht="12.75">
      <c r="A1098" s="43">
        <v>40035</v>
      </c>
      <c r="B1098" s="30">
        <v>0.034577</v>
      </c>
      <c r="C1098" s="30">
        <v>0.035283</v>
      </c>
      <c r="D1098" s="30">
        <v>0.038178</v>
      </c>
    </row>
    <row r="1099" spans="1:4" ht="12.75">
      <c r="A1099" s="43">
        <v>40036</v>
      </c>
      <c r="B1099" s="30">
        <v>0.03458</v>
      </c>
      <c r="C1099" s="30">
        <v>0.035287</v>
      </c>
      <c r="D1099" s="30">
        <v>0.038184</v>
      </c>
    </row>
    <row r="1100" spans="1:4" ht="12.75">
      <c r="A1100" s="43">
        <v>40037</v>
      </c>
      <c r="B1100" s="30">
        <v>0.034588</v>
      </c>
      <c r="C1100" s="30">
        <v>0.035294</v>
      </c>
      <c r="D1100" s="30">
        <v>0.038191</v>
      </c>
    </row>
    <row r="1101" spans="1:4" ht="12.75">
      <c r="A1101" s="43">
        <v>40038</v>
      </c>
      <c r="B1101" s="30">
        <v>0.034592</v>
      </c>
      <c r="C1101" s="30">
        <v>0.035301</v>
      </c>
      <c r="D1101" s="30">
        <v>0.038196</v>
      </c>
    </row>
    <row r="1102" spans="1:4" ht="12.75">
      <c r="A1102" s="43">
        <v>40039</v>
      </c>
      <c r="B1102" s="30">
        <v>0.034594</v>
      </c>
      <c r="C1102" s="30">
        <v>0.035303</v>
      </c>
      <c r="D1102" s="30">
        <v>0.038202</v>
      </c>
    </row>
    <row r="1103" spans="1:4" ht="12.75">
      <c r="A1103" s="43">
        <v>40042</v>
      </c>
      <c r="B1103" s="30">
        <v>0.034599</v>
      </c>
      <c r="C1103" s="30">
        <v>0.03531</v>
      </c>
      <c r="D1103" s="30">
        <v>0.038209</v>
      </c>
    </row>
    <row r="1104" spans="1:4" ht="12.75">
      <c r="A1104" s="43">
        <v>40043</v>
      </c>
      <c r="B1104" s="30">
        <v>0.034601</v>
      </c>
      <c r="C1104" s="30">
        <v>0.035312</v>
      </c>
      <c r="D1104" s="30">
        <v>0.038217</v>
      </c>
    </row>
    <row r="1105" spans="1:4" ht="12.75">
      <c r="A1105" s="43">
        <v>40044</v>
      </c>
      <c r="B1105" s="30">
        <v>0.034607</v>
      </c>
      <c r="C1105" s="30">
        <v>0.035318</v>
      </c>
      <c r="D1105" s="30">
        <v>0.038217</v>
      </c>
    </row>
    <row r="1106" spans="1:4" ht="12.75">
      <c r="A1106" s="43">
        <v>40045</v>
      </c>
      <c r="B1106" s="30">
        <v>0.034606</v>
      </c>
      <c r="C1106" s="30">
        <v>0.035317</v>
      </c>
      <c r="D1106" s="30">
        <v>0.038218</v>
      </c>
    </row>
    <row r="1107" spans="1:4" ht="12.75">
      <c r="A1107" s="43">
        <v>40046</v>
      </c>
      <c r="B1107" s="30">
        <v>0.034607</v>
      </c>
      <c r="C1107" s="30">
        <v>0.035318</v>
      </c>
      <c r="D1107" s="30">
        <v>0.038221</v>
      </c>
    </row>
    <row r="1108" spans="1:4" ht="12.75">
      <c r="A1108" s="43">
        <v>40049</v>
      </c>
      <c r="B1108" s="30">
        <v>0.034611</v>
      </c>
      <c r="C1108" s="30">
        <v>0.035324</v>
      </c>
      <c r="D1108" s="30">
        <v>0.038223</v>
      </c>
    </row>
    <row r="1109" spans="1:4" ht="12.75">
      <c r="A1109" s="43">
        <v>40050</v>
      </c>
      <c r="B1109" s="30">
        <v>0.034613</v>
      </c>
      <c r="C1109" s="30">
        <v>0.035327</v>
      </c>
      <c r="D1109" s="30">
        <v>0.038227</v>
      </c>
    </row>
    <row r="1110" spans="1:4" ht="12.75">
      <c r="A1110" s="43">
        <v>40051</v>
      </c>
      <c r="B1110" s="30">
        <v>0.034617</v>
      </c>
      <c r="C1110" s="30">
        <v>0.035329</v>
      </c>
      <c r="D1110" s="30">
        <v>0.038229</v>
      </c>
    </row>
    <row r="1111" spans="1:4" ht="12.75">
      <c r="A1111" s="43">
        <v>40052</v>
      </c>
      <c r="B1111" s="30">
        <v>0.034621</v>
      </c>
      <c r="C1111" s="30">
        <v>0.035335</v>
      </c>
      <c r="D1111" s="30">
        <v>0.038234</v>
      </c>
    </row>
    <row r="1112" spans="1:4" ht="12.75">
      <c r="A1112" s="43">
        <v>40053</v>
      </c>
      <c r="B1112" s="30">
        <v>0.034622</v>
      </c>
      <c r="C1112" s="30">
        <v>0.035336</v>
      </c>
      <c r="D1112" s="30">
        <v>0.038236</v>
      </c>
    </row>
    <row r="1113" spans="1:4" ht="12.75">
      <c r="A1113" s="43">
        <v>40056</v>
      </c>
      <c r="B1113" s="30">
        <v>0.034626</v>
      </c>
      <c r="C1113" s="30">
        <v>0.03534</v>
      </c>
      <c r="D1113" s="30">
        <v>0.038243</v>
      </c>
    </row>
    <row r="1114" spans="1:4" ht="12.75">
      <c r="A1114" s="43">
        <v>40058</v>
      </c>
      <c r="B1114" s="30">
        <v>0.034631</v>
      </c>
      <c r="C1114" s="30">
        <v>0.035347</v>
      </c>
      <c r="D1114" s="30">
        <v>0.03825</v>
      </c>
    </row>
    <row r="1115" spans="1:4" ht="12.75">
      <c r="A1115" s="43">
        <v>40059</v>
      </c>
      <c r="B1115" s="30">
        <v>0.034633</v>
      </c>
      <c r="C1115" s="30">
        <v>0.03535</v>
      </c>
      <c r="D1115" s="30">
        <v>0.038254</v>
      </c>
    </row>
    <row r="1116" spans="1:4" ht="12.75">
      <c r="A1116" s="43">
        <v>40060</v>
      </c>
      <c r="B1116" s="30">
        <v>0.034636</v>
      </c>
      <c r="C1116" s="30">
        <v>0.035353</v>
      </c>
      <c r="D1116" s="30">
        <v>0.038256</v>
      </c>
    </row>
    <row r="1117" spans="1:4" ht="12.75">
      <c r="A1117" s="43">
        <v>40063</v>
      </c>
      <c r="B1117" s="30">
        <v>0.034642</v>
      </c>
      <c r="C1117" s="30">
        <v>0.035359</v>
      </c>
      <c r="D1117" s="30">
        <v>0.038262</v>
      </c>
    </row>
    <row r="1118" spans="1:4" ht="12.75">
      <c r="A1118" s="43">
        <v>40064</v>
      </c>
      <c r="B1118" s="30">
        <v>0.034643</v>
      </c>
      <c r="C1118" s="30">
        <v>0.03536</v>
      </c>
      <c r="D1118" s="30">
        <v>0.038266</v>
      </c>
    </row>
    <row r="1119" spans="1:4" ht="12.75">
      <c r="A1119" s="43">
        <v>40065</v>
      </c>
      <c r="B1119" s="30">
        <v>0.034644</v>
      </c>
      <c r="C1119" s="30">
        <v>0.035361</v>
      </c>
      <c r="D1119" s="30">
        <v>0.038266</v>
      </c>
    </row>
    <row r="1120" spans="1:4" ht="12.75">
      <c r="A1120" s="43">
        <v>40066</v>
      </c>
      <c r="B1120" s="30">
        <v>0.034648</v>
      </c>
      <c r="C1120" s="30">
        <v>0.035365</v>
      </c>
      <c r="D1120" s="30">
        <v>0.038269</v>
      </c>
    </row>
    <row r="1121" spans="1:4" ht="12.75">
      <c r="A1121" s="43">
        <v>40067</v>
      </c>
      <c r="B1121" s="30">
        <v>0.034651</v>
      </c>
      <c r="C1121" s="30">
        <v>0.035369</v>
      </c>
      <c r="D1121" s="30">
        <v>0.038273</v>
      </c>
    </row>
    <row r="1122" spans="1:4" ht="12.75">
      <c r="A1122" s="43">
        <v>40070</v>
      </c>
      <c r="B1122" s="30">
        <v>0.034651</v>
      </c>
      <c r="C1122" s="30">
        <v>0.035369</v>
      </c>
      <c r="D1122" s="30">
        <v>0.038275</v>
      </c>
    </row>
    <row r="1123" spans="1:4" ht="12.75">
      <c r="A1123" s="43">
        <v>40072</v>
      </c>
      <c r="B1123" s="30">
        <v>0.034652</v>
      </c>
      <c r="C1123" s="30">
        <v>0.035371</v>
      </c>
      <c r="D1123" s="30">
        <v>0.038276</v>
      </c>
    </row>
    <row r="1124" spans="1:4" ht="12.75">
      <c r="A1124" s="43">
        <v>40073</v>
      </c>
      <c r="B1124" s="30">
        <v>0.034652</v>
      </c>
      <c r="C1124" s="30">
        <v>0.035371</v>
      </c>
      <c r="D1124" s="30">
        <v>0.038275</v>
      </c>
    </row>
    <row r="1125" spans="1:4" ht="12.75">
      <c r="A1125" s="43">
        <v>40074</v>
      </c>
      <c r="B1125" s="30">
        <v>0.034656</v>
      </c>
      <c r="C1125" s="30">
        <v>0.035375</v>
      </c>
      <c r="D1125" s="30">
        <v>0.038282</v>
      </c>
    </row>
    <row r="1126" spans="1:4" ht="12.75">
      <c r="A1126" s="43">
        <v>40077</v>
      </c>
      <c r="B1126" s="30">
        <v>0.03466</v>
      </c>
      <c r="C1126" s="30">
        <v>0.035382</v>
      </c>
      <c r="D1126" s="30">
        <v>0.038288</v>
      </c>
    </row>
    <row r="1127" spans="1:4" ht="12.75">
      <c r="A1127" s="43">
        <v>40078</v>
      </c>
      <c r="B1127" s="30">
        <v>0.03466</v>
      </c>
      <c r="C1127" s="30">
        <v>0.035384</v>
      </c>
      <c r="D1127" s="30">
        <v>0.038289</v>
      </c>
    </row>
    <row r="1128" spans="1:4" ht="12.75">
      <c r="A1128" s="43">
        <v>40079</v>
      </c>
      <c r="B1128" s="30">
        <v>0.034667</v>
      </c>
      <c r="C1128" s="30">
        <v>0.035389</v>
      </c>
      <c r="D1128" s="30">
        <v>0.038296</v>
      </c>
    </row>
    <row r="1129" spans="1:4" ht="12.75">
      <c r="A1129" s="43">
        <v>40080</v>
      </c>
      <c r="B1129" s="30">
        <v>0.03467</v>
      </c>
      <c r="C1129" s="30">
        <v>0.035392</v>
      </c>
      <c r="D1129" s="30">
        <v>0.038302</v>
      </c>
    </row>
    <row r="1130" spans="1:4" ht="12.75">
      <c r="A1130" s="43">
        <v>40081</v>
      </c>
      <c r="B1130" s="30">
        <v>0.034669</v>
      </c>
      <c r="C1130" s="30">
        <v>0.035392</v>
      </c>
      <c r="D1130" s="30">
        <v>0.0383</v>
      </c>
    </row>
    <row r="1131" spans="1:4" ht="12.75">
      <c r="A1131" s="43">
        <v>40084</v>
      </c>
      <c r="B1131" s="30">
        <v>0.034675</v>
      </c>
      <c r="C1131" s="30">
        <v>0.035398</v>
      </c>
      <c r="D1131" s="30">
        <v>0.038304</v>
      </c>
    </row>
    <row r="1132" spans="1:4" ht="12.75">
      <c r="A1132" s="43">
        <v>40085</v>
      </c>
      <c r="B1132" s="30">
        <v>0.034675</v>
      </c>
      <c r="C1132" s="30">
        <v>0.035398</v>
      </c>
      <c r="D1132" s="30">
        <v>0.038305</v>
      </c>
    </row>
    <row r="1133" spans="1:4" ht="12.75">
      <c r="A1133" s="43">
        <v>40086</v>
      </c>
      <c r="B1133" s="30">
        <v>0.034676</v>
      </c>
      <c r="C1133" s="30">
        <v>0.035398</v>
      </c>
      <c r="D1133" s="30">
        <v>0.038304</v>
      </c>
    </row>
    <row r="1134" spans="1:4" ht="12.75">
      <c r="A1134" s="43">
        <v>40087</v>
      </c>
      <c r="B1134" s="30">
        <v>0.034681</v>
      </c>
      <c r="C1134" s="30">
        <v>0.035408</v>
      </c>
      <c r="D1134" s="30">
        <v>0.038314</v>
      </c>
    </row>
    <row r="1135" spans="1:4" ht="12.75">
      <c r="A1135" s="43">
        <v>40088</v>
      </c>
      <c r="B1135" s="30">
        <v>0.034683</v>
      </c>
      <c r="C1135" s="30">
        <v>0.035409</v>
      </c>
      <c r="D1135" s="30">
        <v>0.038318</v>
      </c>
    </row>
    <row r="1136" spans="1:4" ht="12.75">
      <c r="A1136" s="43">
        <v>40091</v>
      </c>
      <c r="B1136" s="30">
        <v>0.034687</v>
      </c>
      <c r="C1136" s="30">
        <v>0.035415</v>
      </c>
      <c r="D1136" s="30">
        <v>0.038323</v>
      </c>
    </row>
    <row r="1137" spans="1:4" ht="12.75">
      <c r="A1137" s="43">
        <v>40092</v>
      </c>
      <c r="B1137" s="30">
        <v>0.03469</v>
      </c>
      <c r="C1137" s="30">
        <v>0.035417</v>
      </c>
      <c r="D1137" s="30">
        <v>0.038324</v>
      </c>
    </row>
    <row r="1138" spans="1:4" ht="12.75">
      <c r="A1138" s="43">
        <v>40093</v>
      </c>
      <c r="B1138" s="30">
        <v>0.034689</v>
      </c>
      <c r="C1138" s="30">
        <v>0.035417</v>
      </c>
      <c r="D1138" s="30">
        <v>0.038324</v>
      </c>
    </row>
    <row r="1139" spans="1:4" ht="12.75">
      <c r="A1139" s="43">
        <v>40094</v>
      </c>
      <c r="B1139" s="30">
        <v>0.034689</v>
      </c>
      <c r="C1139" s="30">
        <v>0.035417</v>
      </c>
      <c r="D1139" s="30">
        <v>0.038324</v>
      </c>
    </row>
    <row r="1140" spans="1:4" ht="12.75">
      <c r="A1140" s="43">
        <v>40095</v>
      </c>
      <c r="B1140" s="30">
        <v>0.034691</v>
      </c>
      <c r="C1140" s="30">
        <v>0.035419</v>
      </c>
      <c r="D1140" s="30">
        <v>0.038329</v>
      </c>
    </row>
    <row r="1141" spans="1:4" ht="12.75">
      <c r="A1141" s="43">
        <v>40098</v>
      </c>
      <c r="B1141" s="30">
        <v>0.034689</v>
      </c>
      <c r="C1141" s="30">
        <v>0.035416</v>
      </c>
      <c r="D1141" s="30">
        <v>0.038324</v>
      </c>
    </row>
    <row r="1142" spans="1:4" ht="12.75">
      <c r="A1142" s="43">
        <v>40099</v>
      </c>
      <c r="B1142" s="30">
        <v>0.034692</v>
      </c>
      <c r="C1142" s="30">
        <v>0.03542</v>
      </c>
      <c r="D1142" s="30">
        <v>0.038327</v>
      </c>
    </row>
    <row r="1143" spans="1:4" ht="12.75">
      <c r="A1143" s="43">
        <v>40100</v>
      </c>
      <c r="B1143" s="30">
        <v>0.034693</v>
      </c>
      <c r="C1143" s="30">
        <v>0.03542</v>
      </c>
      <c r="D1143" s="30">
        <v>0.038325</v>
      </c>
    </row>
    <row r="1144" spans="1:4" ht="12.75">
      <c r="A1144" s="43">
        <v>40101</v>
      </c>
      <c r="B1144" s="30">
        <v>0.034693</v>
      </c>
      <c r="C1144" s="30">
        <v>0.03542</v>
      </c>
      <c r="D1144" s="30">
        <v>0.038325</v>
      </c>
    </row>
    <row r="1145" spans="1:4" ht="12.75">
      <c r="A1145" s="43">
        <v>40102</v>
      </c>
      <c r="B1145" s="30">
        <v>0.034695</v>
      </c>
      <c r="C1145" s="30">
        <v>0.035424</v>
      </c>
      <c r="D1145" s="30">
        <v>0.038333</v>
      </c>
    </row>
    <row r="1146" spans="1:4" ht="12.75">
      <c r="A1146" s="43">
        <v>40105</v>
      </c>
      <c r="B1146" s="30">
        <v>0.0347</v>
      </c>
      <c r="C1146" s="30">
        <v>0.035429</v>
      </c>
      <c r="D1146" s="30">
        <v>0.038334</v>
      </c>
    </row>
    <row r="1147" spans="1:4" ht="12.75">
      <c r="A1147" s="43">
        <v>40106</v>
      </c>
      <c r="B1147" s="30">
        <v>0.034702</v>
      </c>
      <c r="C1147" s="30">
        <v>0.035431</v>
      </c>
      <c r="D1147" s="30">
        <v>0.038339</v>
      </c>
    </row>
    <row r="1148" spans="1:4" ht="12.75">
      <c r="A1148" s="43">
        <v>40107</v>
      </c>
      <c r="B1148" s="30">
        <v>0.034702</v>
      </c>
      <c r="C1148" s="30">
        <v>0.035431</v>
      </c>
      <c r="D1148" s="30">
        <v>0.038337</v>
      </c>
    </row>
    <row r="1149" spans="1:4" ht="12.75">
      <c r="A1149" s="43">
        <v>40108</v>
      </c>
      <c r="B1149" s="30">
        <v>0.034705</v>
      </c>
      <c r="C1149" s="30">
        <v>0.035435</v>
      </c>
      <c r="D1149" s="30">
        <v>0.038341</v>
      </c>
    </row>
    <row r="1150" spans="1:4" ht="12.75">
      <c r="A1150" s="43">
        <v>40109</v>
      </c>
      <c r="B1150" s="30">
        <v>0.034703</v>
      </c>
      <c r="C1150" s="30">
        <v>0.035433</v>
      </c>
      <c r="D1150" s="30">
        <v>0.038341</v>
      </c>
    </row>
    <row r="1151" spans="1:4" ht="12.75">
      <c r="A1151" s="43">
        <v>40112</v>
      </c>
      <c r="B1151" s="30">
        <v>0.034706</v>
      </c>
      <c r="C1151" s="30">
        <v>0.035438</v>
      </c>
      <c r="D1151" s="30">
        <v>0.038344</v>
      </c>
    </row>
    <row r="1152" spans="1:4" ht="12.75">
      <c r="A1152" s="43">
        <v>40113</v>
      </c>
      <c r="B1152" s="30">
        <v>0.034714</v>
      </c>
      <c r="C1152" s="30">
        <v>0.035445</v>
      </c>
      <c r="D1152" s="30">
        <v>0.038352</v>
      </c>
    </row>
    <row r="1153" spans="1:4" ht="12.75">
      <c r="A1153" s="43">
        <v>40114</v>
      </c>
      <c r="B1153" s="30">
        <v>0.034713</v>
      </c>
      <c r="C1153" s="30">
        <v>0.035444</v>
      </c>
      <c r="D1153" s="30">
        <v>0.038354</v>
      </c>
    </row>
    <row r="1154" spans="1:4" ht="12.75">
      <c r="A1154" s="43">
        <v>40115</v>
      </c>
      <c r="B1154" s="30">
        <v>0.034713</v>
      </c>
      <c r="C1154" s="30">
        <v>0.035444</v>
      </c>
      <c r="D1154" s="30">
        <v>0.038352</v>
      </c>
    </row>
    <row r="1155" spans="1:4" ht="12.75">
      <c r="A1155" s="43">
        <v>40116</v>
      </c>
      <c r="B1155" s="30">
        <v>0.034715</v>
      </c>
      <c r="C1155" s="30">
        <v>0.035446</v>
      </c>
      <c r="D1155" s="30">
        <v>0.038356</v>
      </c>
    </row>
    <row r="1156" spans="1:4" ht="12.75">
      <c r="A1156" s="43">
        <v>40119</v>
      </c>
      <c r="B1156" s="30">
        <v>0.034717</v>
      </c>
      <c r="C1156" s="30">
        <v>0.03545</v>
      </c>
      <c r="D1156" s="30">
        <v>0.038359</v>
      </c>
    </row>
    <row r="1157" spans="1:4" ht="12.75">
      <c r="A1157" s="43">
        <v>40120</v>
      </c>
      <c r="B1157" s="30">
        <v>0.034721</v>
      </c>
      <c r="C1157" s="30">
        <v>0.035455</v>
      </c>
      <c r="D1157" s="30">
        <v>0.038365</v>
      </c>
    </row>
    <row r="1158" spans="1:4" ht="12.75">
      <c r="A1158" s="43">
        <v>40121</v>
      </c>
      <c r="B1158" s="30">
        <v>0.034722</v>
      </c>
      <c r="C1158" s="30">
        <v>0.035455</v>
      </c>
      <c r="D1158" s="30">
        <v>0.038365</v>
      </c>
    </row>
    <row r="1159" spans="1:4" ht="12.75">
      <c r="A1159" s="43">
        <v>40122</v>
      </c>
      <c r="B1159" s="30">
        <v>0.034724</v>
      </c>
      <c r="C1159" s="30">
        <v>0.035458</v>
      </c>
      <c r="D1159" s="30">
        <v>0.038368</v>
      </c>
    </row>
    <row r="1160" spans="1:4" ht="12.75">
      <c r="A1160" s="43">
        <v>40123</v>
      </c>
      <c r="B1160" s="30">
        <v>0.034726</v>
      </c>
      <c r="C1160" s="30">
        <v>0.035459</v>
      </c>
      <c r="D1160" s="30">
        <v>0.038369</v>
      </c>
    </row>
    <row r="1161" spans="1:4" ht="12.75">
      <c r="A1161" s="43">
        <v>40126</v>
      </c>
      <c r="B1161" s="30">
        <v>0.034733</v>
      </c>
      <c r="C1161" s="30">
        <v>0.035466</v>
      </c>
      <c r="D1161" s="30">
        <v>0.038376</v>
      </c>
    </row>
    <row r="1162" spans="1:4" ht="12.75">
      <c r="A1162" s="43">
        <v>40127</v>
      </c>
      <c r="B1162" s="30">
        <v>0.034734</v>
      </c>
      <c r="C1162" s="30">
        <v>0.035467</v>
      </c>
      <c r="D1162" s="30">
        <v>0.038376</v>
      </c>
    </row>
    <row r="1163" spans="1:4" ht="12.75">
      <c r="A1163" s="43">
        <v>40128</v>
      </c>
      <c r="B1163" s="30">
        <v>0.034737</v>
      </c>
      <c r="C1163" s="30">
        <v>0.03547</v>
      </c>
      <c r="D1163" s="30">
        <v>0.038382</v>
      </c>
    </row>
    <row r="1164" spans="1:4" ht="12.75">
      <c r="A1164" s="43">
        <v>40129</v>
      </c>
      <c r="B1164" s="30">
        <v>0.034738</v>
      </c>
      <c r="C1164" s="30">
        <v>0.035472</v>
      </c>
      <c r="D1164" s="30">
        <v>0.038381</v>
      </c>
    </row>
    <row r="1165" spans="1:4" ht="12.75">
      <c r="A1165" s="43">
        <v>40130</v>
      </c>
      <c r="B1165" s="30">
        <v>0.034739</v>
      </c>
      <c r="C1165" s="30">
        <v>0.035473</v>
      </c>
      <c r="D1165" s="30">
        <v>0.038384</v>
      </c>
    </row>
    <row r="1166" spans="1:4" ht="12.75">
      <c r="A1166" s="43">
        <v>40133</v>
      </c>
      <c r="B1166" s="30">
        <v>0.034743</v>
      </c>
      <c r="C1166" s="30">
        <v>0.035478</v>
      </c>
      <c r="D1166" s="30">
        <v>0.038387</v>
      </c>
    </row>
    <row r="1167" spans="1:4" ht="12.75">
      <c r="A1167" s="43">
        <v>40135</v>
      </c>
      <c r="B1167" s="30">
        <v>0.034745</v>
      </c>
      <c r="C1167" s="30">
        <v>0.03548</v>
      </c>
      <c r="D1167" s="30">
        <v>0.038389</v>
      </c>
    </row>
    <row r="1168" spans="1:4" ht="12.75">
      <c r="A1168" s="43">
        <v>40136</v>
      </c>
      <c r="B1168" s="30">
        <v>0.034746</v>
      </c>
      <c r="C1168" s="30">
        <v>0.035481</v>
      </c>
      <c r="D1168" s="30">
        <v>0.038391</v>
      </c>
    </row>
    <row r="1169" spans="1:4" ht="12.75">
      <c r="A1169" s="43">
        <v>40137</v>
      </c>
      <c r="B1169" s="30">
        <v>0.034745</v>
      </c>
      <c r="C1169" s="30">
        <v>0.035479</v>
      </c>
      <c r="D1169" s="30">
        <v>0.038392</v>
      </c>
    </row>
    <row r="1170" spans="1:4" ht="12.75">
      <c r="A1170" s="43">
        <v>40140</v>
      </c>
      <c r="B1170" s="30">
        <v>0.034747</v>
      </c>
      <c r="C1170" s="30">
        <v>0.035483</v>
      </c>
      <c r="D1170" s="30">
        <v>0.038392</v>
      </c>
    </row>
    <row r="1171" spans="1:4" ht="12.75">
      <c r="A1171" s="43">
        <v>40141</v>
      </c>
      <c r="B1171" s="30">
        <v>0.034748</v>
      </c>
      <c r="C1171" s="30">
        <v>0.035485</v>
      </c>
      <c r="D1171" s="30">
        <v>0.038393</v>
      </c>
    </row>
    <row r="1172" spans="1:4" ht="12.75">
      <c r="A1172" s="43">
        <v>40142</v>
      </c>
      <c r="B1172" s="30">
        <v>0.034747</v>
      </c>
      <c r="C1172" s="30">
        <v>0.035482</v>
      </c>
      <c r="D1172" s="30">
        <v>0.03839</v>
      </c>
    </row>
    <row r="1173" spans="1:4" ht="12.75">
      <c r="A1173" s="43">
        <v>40143</v>
      </c>
      <c r="B1173" s="30">
        <v>0.03475</v>
      </c>
      <c r="C1173" s="30">
        <v>0.035486</v>
      </c>
      <c r="D1173" s="30">
        <v>0.038395</v>
      </c>
    </row>
    <row r="1174" spans="1:4" ht="12.75">
      <c r="A1174" s="43">
        <v>40144</v>
      </c>
      <c r="B1174" s="30">
        <v>0.034751</v>
      </c>
      <c r="C1174" s="30">
        <v>0.035486</v>
      </c>
      <c r="D1174" s="30">
        <v>0.038393</v>
      </c>
    </row>
    <row r="1175" spans="1:4" ht="12.75">
      <c r="A1175" s="43">
        <v>40147</v>
      </c>
      <c r="B1175" s="30">
        <v>0.034751</v>
      </c>
      <c r="C1175" s="30">
        <v>0.035487</v>
      </c>
      <c r="D1175" s="30">
        <v>0.038398</v>
      </c>
    </row>
    <row r="1176" spans="1:4" ht="12.75">
      <c r="A1176" s="43">
        <v>40148</v>
      </c>
      <c r="B1176" s="30">
        <v>0.034754</v>
      </c>
      <c r="C1176" s="30">
        <v>0.035491</v>
      </c>
      <c r="D1176" s="30">
        <v>0.038401</v>
      </c>
    </row>
    <row r="1177" spans="1:4" ht="12.75">
      <c r="A1177" s="43">
        <v>40149</v>
      </c>
      <c r="B1177" s="30">
        <v>0.034756</v>
      </c>
      <c r="C1177" s="30">
        <v>0.035493</v>
      </c>
      <c r="D1177" s="30">
        <v>0.038402</v>
      </c>
    </row>
    <row r="1178" spans="1:4" ht="12.75">
      <c r="A1178" s="43">
        <v>40150</v>
      </c>
      <c r="B1178" s="30">
        <v>0.034757</v>
      </c>
      <c r="C1178" s="30">
        <v>0.035493</v>
      </c>
      <c r="D1178" s="30">
        <v>0.038403</v>
      </c>
    </row>
    <row r="1179" spans="1:4" ht="12.75">
      <c r="A1179" s="43">
        <v>40151</v>
      </c>
      <c r="B1179" s="30">
        <v>0.034752</v>
      </c>
      <c r="C1179" s="30">
        <v>0.03549</v>
      </c>
      <c r="D1179" s="30">
        <v>0.038399</v>
      </c>
    </row>
    <row r="1180" spans="1:4" ht="12.75">
      <c r="A1180" s="43">
        <v>40154</v>
      </c>
      <c r="B1180" s="30">
        <v>0.034756</v>
      </c>
      <c r="C1180" s="30">
        <v>0.035494</v>
      </c>
      <c r="D1180" s="30">
        <v>0.038402</v>
      </c>
    </row>
    <row r="1181" spans="1:4" ht="12.75">
      <c r="A1181" s="43">
        <v>40155</v>
      </c>
      <c r="B1181" s="30">
        <v>0.034756</v>
      </c>
      <c r="C1181" s="30">
        <v>0.035493</v>
      </c>
      <c r="D1181" s="30">
        <v>0.038404</v>
      </c>
    </row>
    <row r="1182" spans="1:4" ht="12.75">
      <c r="A1182" s="43">
        <v>40156</v>
      </c>
      <c r="B1182" s="30">
        <v>0.034758</v>
      </c>
      <c r="C1182" s="30">
        <v>0.035494</v>
      </c>
      <c r="D1182" s="30">
        <v>0.038407</v>
      </c>
    </row>
    <row r="1183" spans="1:4" ht="12.75">
      <c r="A1183" s="43">
        <v>40157</v>
      </c>
      <c r="B1183" s="30">
        <v>0.034757</v>
      </c>
      <c r="C1183" s="30">
        <v>0.035492</v>
      </c>
      <c r="D1183" s="30">
        <v>0.038404</v>
      </c>
    </row>
    <row r="1184" spans="1:4" ht="12.75">
      <c r="A1184" s="43">
        <v>40158</v>
      </c>
      <c r="B1184" s="30">
        <v>0.034761</v>
      </c>
      <c r="C1184" s="30">
        <v>0.035498</v>
      </c>
      <c r="D1184" s="30">
        <v>0.038406</v>
      </c>
    </row>
    <row r="1185" spans="1:4" ht="12.75">
      <c r="A1185" s="43">
        <v>40161</v>
      </c>
      <c r="B1185" s="30">
        <v>0.034765</v>
      </c>
      <c r="C1185" s="30">
        <v>0.035501</v>
      </c>
      <c r="D1185" s="30">
        <v>0.038411</v>
      </c>
    </row>
    <row r="1186" spans="1:4" ht="12.75">
      <c r="A1186" s="43">
        <v>40162</v>
      </c>
      <c r="B1186" s="30">
        <v>0.034762</v>
      </c>
      <c r="C1186" s="30">
        <v>0.0355</v>
      </c>
      <c r="D1186" s="30">
        <v>0.03841</v>
      </c>
    </row>
    <row r="1187" spans="1:4" ht="12.75">
      <c r="A1187" s="43">
        <v>40163</v>
      </c>
      <c r="B1187" s="30">
        <v>0.034768</v>
      </c>
      <c r="C1187" s="30">
        <v>0.035505</v>
      </c>
      <c r="D1187" s="30">
        <v>0.038415</v>
      </c>
    </row>
    <row r="1188" spans="1:4" ht="12.75">
      <c r="A1188" s="43">
        <v>40164</v>
      </c>
      <c r="B1188" s="30">
        <v>0.034772</v>
      </c>
      <c r="C1188" s="30">
        <v>0.035509</v>
      </c>
      <c r="D1188" s="30">
        <v>0.038421</v>
      </c>
    </row>
    <row r="1189" spans="1:4" ht="12.75">
      <c r="A1189" s="43">
        <v>40165</v>
      </c>
      <c r="B1189" s="30">
        <v>0.034774</v>
      </c>
      <c r="C1189" s="30">
        <v>0.035512</v>
      </c>
      <c r="D1189" s="30">
        <v>0.038422</v>
      </c>
    </row>
    <row r="1190" spans="1:4" ht="12.75">
      <c r="A1190" s="43">
        <v>40168</v>
      </c>
      <c r="B1190" s="30">
        <v>0.034776</v>
      </c>
      <c r="C1190" s="30">
        <v>0.035514</v>
      </c>
      <c r="D1190" s="30">
        <v>0.038424</v>
      </c>
    </row>
    <row r="1191" spans="1:4" ht="12.75">
      <c r="A1191" s="43">
        <v>40169</v>
      </c>
      <c r="B1191" s="30">
        <v>0.034776</v>
      </c>
      <c r="C1191" s="30">
        <v>0.035512</v>
      </c>
      <c r="D1191" s="30">
        <v>0.038422</v>
      </c>
    </row>
    <row r="1192" spans="1:4" ht="12.75">
      <c r="A1192" s="43">
        <v>40170</v>
      </c>
      <c r="B1192" s="30">
        <v>0.034779</v>
      </c>
      <c r="C1192" s="30">
        <v>0.035516</v>
      </c>
      <c r="D1192" s="30">
        <v>0.038426</v>
      </c>
    </row>
    <row r="1193" spans="1:4" ht="12.75">
      <c r="A1193" s="43">
        <v>40175</v>
      </c>
      <c r="B1193" s="30">
        <v>0.034777</v>
      </c>
      <c r="C1193" s="30">
        <v>0.035513</v>
      </c>
      <c r="D1193" s="30">
        <v>0.038421</v>
      </c>
    </row>
    <row r="1194" spans="1:4" ht="12.75">
      <c r="A1194" s="43">
        <v>40176</v>
      </c>
      <c r="B1194" s="30">
        <v>0.034781</v>
      </c>
      <c r="C1194" s="30">
        <v>0.035519</v>
      </c>
      <c r="D1194" s="30">
        <v>0.038428</v>
      </c>
    </row>
    <row r="1195" spans="1:4" ht="12.75">
      <c r="A1195" s="43">
        <v>40177</v>
      </c>
      <c r="B1195" s="30">
        <v>0.034781</v>
      </c>
      <c r="C1195" s="30">
        <v>0.035518</v>
      </c>
      <c r="D1195" s="30">
        <v>0.038429</v>
      </c>
    </row>
    <row r="1196" spans="1:4" ht="12.75">
      <c r="A1196" s="43">
        <v>40178</v>
      </c>
      <c r="B1196" s="30">
        <v>0.034774</v>
      </c>
      <c r="C1196" s="30">
        <v>0.035514</v>
      </c>
      <c r="D1196" s="30">
        <v>0.038426</v>
      </c>
    </row>
    <row r="1197" spans="1:4" ht="12.75">
      <c r="A1197" s="43">
        <v>40182</v>
      </c>
      <c r="B1197" s="30">
        <v>0.034783</v>
      </c>
      <c r="C1197" s="30">
        <v>0.035522</v>
      </c>
      <c r="D1197" s="30">
        <v>0.03843</v>
      </c>
    </row>
    <row r="1198" spans="1:4" ht="12.75">
      <c r="A1198" s="43">
        <v>40183</v>
      </c>
      <c r="B1198" s="30">
        <v>0.034784</v>
      </c>
      <c r="C1198" s="30">
        <v>0.035522</v>
      </c>
      <c r="D1198" s="30">
        <v>0.038435</v>
      </c>
    </row>
    <row r="1199" spans="1:4" ht="12.75">
      <c r="A1199" s="43">
        <v>40185</v>
      </c>
      <c r="B1199" s="30">
        <v>0.034792</v>
      </c>
      <c r="C1199" s="30">
        <v>0.035531</v>
      </c>
      <c r="D1199" s="30">
        <v>0.038441</v>
      </c>
    </row>
    <row r="1200" spans="1:4" ht="12.75">
      <c r="A1200" s="43">
        <v>40186</v>
      </c>
      <c r="B1200" s="30">
        <v>0.034791</v>
      </c>
      <c r="C1200" s="30">
        <v>0.035529</v>
      </c>
      <c r="D1200" s="30">
        <v>0.038439</v>
      </c>
    </row>
    <row r="1201" spans="1:4" ht="12.75">
      <c r="A1201" s="43">
        <v>40189</v>
      </c>
      <c r="B1201" s="30">
        <v>0.034799</v>
      </c>
      <c r="C1201" s="30">
        <v>0.035539</v>
      </c>
      <c r="D1201" s="30">
        <v>0.038449</v>
      </c>
    </row>
    <row r="1202" spans="1:4" ht="12.75">
      <c r="A1202" s="43">
        <v>40190</v>
      </c>
      <c r="B1202" s="30">
        <v>0.034801</v>
      </c>
      <c r="C1202" s="30">
        <v>0.035541</v>
      </c>
      <c r="D1202" s="30">
        <v>0.038452</v>
      </c>
    </row>
    <row r="1203" spans="1:4" ht="12.75">
      <c r="A1203" s="43">
        <v>40191</v>
      </c>
      <c r="B1203" s="30">
        <v>0.034802</v>
      </c>
      <c r="C1203" s="30">
        <v>0.035541</v>
      </c>
      <c r="D1203" s="30">
        <v>0.038452</v>
      </c>
    </row>
    <row r="1204" spans="1:4" ht="12.75">
      <c r="A1204" s="43">
        <v>40192</v>
      </c>
      <c r="B1204" s="30">
        <v>0.034804</v>
      </c>
      <c r="C1204" s="30">
        <v>0.035544</v>
      </c>
      <c r="D1204" s="30">
        <v>0.038454</v>
      </c>
    </row>
    <row r="1205" spans="1:4" ht="12.75">
      <c r="A1205" s="43">
        <v>40193</v>
      </c>
      <c r="B1205" s="30">
        <v>0.034807</v>
      </c>
      <c r="C1205" s="30">
        <v>0.035548</v>
      </c>
      <c r="D1205" s="30">
        <v>0.038459</v>
      </c>
    </row>
    <row r="1206" spans="1:4" ht="12.75">
      <c r="A1206" s="43">
        <v>40196</v>
      </c>
      <c r="B1206" s="30">
        <v>0.034811</v>
      </c>
      <c r="C1206" s="30">
        <v>0.035552</v>
      </c>
      <c r="D1206" s="30">
        <v>0.038463</v>
      </c>
    </row>
    <row r="1207" spans="1:4" ht="12.75">
      <c r="A1207" s="43">
        <v>40197</v>
      </c>
      <c r="B1207" s="30">
        <v>0.03481</v>
      </c>
      <c r="C1207" s="30">
        <v>0.035551</v>
      </c>
      <c r="D1207" s="30">
        <v>0.038462</v>
      </c>
    </row>
    <row r="1208" spans="1:4" ht="12.75">
      <c r="A1208" s="43">
        <v>40198</v>
      </c>
      <c r="B1208" s="30">
        <v>0.03481</v>
      </c>
      <c r="C1208" s="30">
        <v>0.035549</v>
      </c>
      <c r="D1208" s="30">
        <v>0.038458</v>
      </c>
    </row>
    <row r="1209" spans="1:4" ht="12.75">
      <c r="A1209" s="43">
        <v>40199</v>
      </c>
      <c r="B1209" s="30">
        <v>0.034812</v>
      </c>
      <c r="C1209" s="30">
        <v>0.035553</v>
      </c>
      <c r="D1209" s="30">
        <v>0.038463</v>
      </c>
    </row>
    <row r="1210" spans="1:4" ht="12.75">
      <c r="A1210" s="43">
        <v>40200</v>
      </c>
      <c r="B1210" s="30">
        <v>0.03481</v>
      </c>
      <c r="C1210" s="30">
        <v>0.035551</v>
      </c>
      <c r="D1210" s="30">
        <v>0.038462</v>
      </c>
    </row>
    <row r="1211" spans="1:4" ht="12.75">
      <c r="A1211" s="43">
        <v>40203</v>
      </c>
      <c r="B1211" s="30">
        <v>0.034814</v>
      </c>
      <c r="C1211" s="30">
        <v>0.035556</v>
      </c>
      <c r="D1211" s="30">
        <v>0.038467</v>
      </c>
    </row>
    <row r="1212" spans="1:4" ht="12.75">
      <c r="A1212" s="43">
        <v>40204</v>
      </c>
      <c r="B1212" s="30">
        <v>0.034814</v>
      </c>
      <c r="C1212" s="30">
        <v>0.035555</v>
      </c>
      <c r="D1212" s="30">
        <v>0.038466</v>
      </c>
    </row>
    <row r="1213" spans="1:4" ht="12.75">
      <c r="A1213" s="43">
        <v>40205</v>
      </c>
      <c r="B1213" s="30">
        <v>0.034813</v>
      </c>
      <c r="C1213" s="30">
        <v>0.035554</v>
      </c>
      <c r="D1213" s="30">
        <v>0.038464</v>
      </c>
    </row>
    <row r="1214" spans="1:4" ht="12.75">
      <c r="A1214" s="43">
        <v>40206</v>
      </c>
      <c r="B1214" s="30">
        <v>0.034811</v>
      </c>
      <c r="C1214" s="30">
        <v>0.035552</v>
      </c>
      <c r="D1214" s="30">
        <v>0.038462</v>
      </c>
    </row>
    <row r="1215" spans="1:4" ht="12.75">
      <c r="A1215" s="43">
        <v>40207</v>
      </c>
      <c r="B1215" s="30">
        <v>0.034811</v>
      </c>
      <c r="C1215" s="30">
        <v>0.035551</v>
      </c>
      <c r="D1215" s="30">
        <v>0.03846</v>
      </c>
    </row>
    <row r="1216" spans="1:4" ht="12.75">
      <c r="A1216" s="43">
        <v>40210</v>
      </c>
      <c r="B1216" s="30">
        <v>0.034815</v>
      </c>
      <c r="C1216" s="30">
        <v>0.035556</v>
      </c>
      <c r="D1216" s="30">
        <v>0.038467</v>
      </c>
    </row>
    <row r="1217" spans="1:4" ht="12.75">
      <c r="A1217" s="43">
        <v>40211</v>
      </c>
      <c r="B1217" s="30">
        <v>0.034819</v>
      </c>
      <c r="C1217" s="30">
        <v>0.035559</v>
      </c>
      <c r="D1217" s="30">
        <v>0.038469</v>
      </c>
    </row>
    <row r="1218" spans="1:4" ht="12.75">
      <c r="A1218" s="43">
        <v>40212</v>
      </c>
      <c r="B1218" s="30">
        <v>0.034817</v>
      </c>
      <c r="C1218" s="30">
        <v>0.035558</v>
      </c>
      <c r="D1218" s="30">
        <v>0.038467</v>
      </c>
    </row>
    <row r="1219" spans="1:4" ht="12.75">
      <c r="A1219" s="43">
        <v>40213</v>
      </c>
      <c r="B1219" s="30">
        <v>0.034818</v>
      </c>
      <c r="C1219" s="30">
        <v>0.03556</v>
      </c>
      <c r="D1219" s="30">
        <v>0.03847</v>
      </c>
    </row>
    <row r="1220" spans="1:4" ht="12.75">
      <c r="A1220" s="43">
        <v>40214</v>
      </c>
      <c r="B1220" s="30">
        <v>0.034821</v>
      </c>
      <c r="C1220" s="30">
        <v>0.035563</v>
      </c>
      <c r="D1220" s="30">
        <v>0.038474</v>
      </c>
    </row>
    <row r="1221" spans="1:4" ht="12.75">
      <c r="A1221" s="43">
        <v>40217</v>
      </c>
      <c r="B1221" s="30">
        <v>0.034824</v>
      </c>
      <c r="C1221" s="30">
        <v>0.035566</v>
      </c>
      <c r="D1221" s="30">
        <v>0.038475</v>
      </c>
    </row>
    <row r="1222" spans="1:4" ht="12.75">
      <c r="A1222" s="43">
        <v>40218</v>
      </c>
      <c r="B1222" s="30">
        <v>0.034827</v>
      </c>
      <c r="C1222" s="30">
        <v>0.03557</v>
      </c>
      <c r="D1222" s="30">
        <v>0.038479</v>
      </c>
    </row>
    <row r="1223" spans="1:4" ht="12.75">
      <c r="A1223" s="43">
        <v>40219</v>
      </c>
      <c r="B1223" s="30">
        <v>0.034832</v>
      </c>
      <c r="C1223" s="30">
        <v>0.035576</v>
      </c>
      <c r="D1223" s="30">
        <v>0.038485</v>
      </c>
    </row>
    <row r="1224" spans="1:4" ht="12.75">
      <c r="A1224" s="43">
        <v>40220</v>
      </c>
      <c r="B1224" s="30">
        <v>0.034837</v>
      </c>
      <c r="C1224" s="30">
        <v>0.035581</v>
      </c>
      <c r="D1224" s="30">
        <v>0.038493</v>
      </c>
    </row>
    <row r="1225" spans="1:4" ht="12.75">
      <c r="A1225" s="43">
        <v>40221</v>
      </c>
      <c r="B1225" s="30">
        <v>0.034841</v>
      </c>
      <c r="C1225" s="30">
        <v>0.035586</v>
      </c>
      <c r="D1225" s="30">
        <v>0.038497</v>
      </c>
    </row>
    <row r="1226" spans="1:4" ht="12.75">
      <c r="A1226" s="43">
        <v>40224</v>
      </c>
      <c r="B1226" s="30">
        <v>0.034845</v>
      </c>
      <c r="C1226" s="30">
        <v>0.03559</v>
      </c>
      <c r="D1226" s="30">
        <v>0.038503</v>
      </c>
    </row>
    <row r="1227" spans="1:4" ht="12.75">
      <c r="A1227" s="43">
        <v>40225</v>
      </c>
      <c r="B1227" s="30">
        <v>0.034846</v>
      </c>
      <c r="C1227" s="30">
        <v>0.03559</v>
      </c>
      <c r="D1227" s="30">
        <v>0.038503</v>
      </c>
    </row>
    <row r="1228" spans="1:4" ht="12.75">
      <c r="A1228" s="43">
        <v>40226</v>
      </c>
      <c r="B1228" s="30">
        <v>0.034848</v>
      </c>
      <c r="C1228" s="30">
        <v>0.035593</v>
      </c>
      <c r="D1228" s="30">
        <v>0.038505</v>
      </c>
    </row>
    <row r="1229" spans="1:4" ht="12.75">
      <c r="A1229" s="43">
        <v>40227</v>
      </c>
      <c r="B1229" s="30">
        <v>0.034849</v>
      </c>
      <c r="C1229" s="30">
        <v>0.035594</v>
      </c>
      <c r="D1229" s="30">
        <v>0.038506</v>
      </c>
    </row>
    <row r="1230" spans="1:4" ht="12.75">
      <c r="A1230" s="43">
        <v>40228</v>
      </c>
      <c r="B1230" s="30">
        <v>0.034848</v>
      </c>
      <c r="C1230" s="30">
        <v>0.035593</v>
      </c>
      <c r="D1230" s="30">
        <v>0.038503</v>
      </c>
    </row>
    <row r="1231" spans="1:4" ht="12.75">
      <c r="A1231" s="43">
        <v>40231</v>
      </c>
      <c r="B1231" s="30">
        <v>0.034852</v>
      </c>
      <c r="C1231" s="30">
        <v>0.035597</v>
      </c>
      <c r="D1231" s="30">
        <v>0.038509</v>
      </c>
    </row>
    <row r="1232" spans="1:4" ht="12.75">
      <c r="A1232" s="43">
        <v>40232</v>
      </c>
      <c r="B1232" s="30">
        <v>0.034858</v>
      </c>
      <c r="C1232" s="30">
        <v>0.035603</v>
      </c>
      <c r="D1232" s="30">
        <v>0.038515</v>
      </c>
    </row>
    <row r="1233" spans="1:4" ht="12.75">
      <c r="A1233" s="43">
        <v>40233</v>
      </c>
      <c r="B1233" s="30">
        <v>0.034858</v>
      </c>
      <c r="C1233" s="30">
        <v>0.035603</v>
      </c>
      <c r="D1233" s="30">
        <v>0.038517</v>
      </c>
    </row>
    <row r="1234" spans="1:4" ht="12.75">
      <c r="A1234" s="43">
        <v>40234</v>
      </c>
      <c r="B1234" s="30">
        <v>0.034863</v>
      </c>
      <c r="C1234" s="30">
        <v>0.035608</v>
      </c>
      <c r="D1234" s="30">
        <v>0.038523</v>
      </c>
    </row>
    <row r="1235" spans="1:4" ht="12.75">
      <c r="A1235" s="43">
        <v>40235</v>
      </c>
      <c r="B1235" s="30">
        <v>0.034863</v>
      </c>
      <c r="C1235" s="30">
        <v>0.035608</v>
      </c>
      <c r="D1235" s="30">
        <v>0.038522</v>
      </c>
    </row>
    <row r="1236" spans="1:4" ht="12.75">
      <c r="A1236" s="43">
        <v>40238</v>
      </c>
      <c r="B1236" s="30">
        <v>0.034867</v>
      </c>
      <c r="C1236" s="30">
        <v>0.035613</v>
      </c>
      <c r="D1236" s="30">
        <v>0.038527</v>
      </c>
    </row>
    <row r="1237" spans="1:4" ht="12.75">
      <c r="A1237" s="43">
        <v>40239</v>
      </c>
      <c r="B1237" s="30">
        <v>0.034871</v>
      </c>
      <c r="C1237" s="30">
        <v>0.035617</v>
      </c>
      <c r="D1237" s="30">
        <v>0.038531</v>
      </c>
    </row>
    <row r="1238" spans="1:4" ht="12.75">
      <c r="A1238" s="43">
        <v>40240</v>
      </c>
      <c r="B1238" s="30">
        <v>0.034871</v>
      </c>
      <c r="C1238" s="30">
        <v>0.035617</v>
      </c>
      <c r="D1238" s="30">
        <v>0.038531</v>
      </c>
    </row>
    <row r="1239" spans="1:4" ht="12.75">
      <c r="A1239" s="43">
        <v>40241</v>
      </c>
      <c r="B1239" s="30">
        <v>0.034873</v>
      </c>
      <c r="C1239" s="30">
        <v>0.035619</v>
      </c>
      <c r="D1239" s="30">
        <v>0.038534</v>
      </c>
    </row>
    <row r="1240" spans="1:4" ht="12.75">
      <c r="A1240" s="43">
        <v>40242</v>
      </c>
      <c r="B1240" s="30">
        <v>0.034874</v>
      </c>
      <c r="C1240" s="30">
        <v>0.03562</v>
      </c>
      <c r="D1240" s="30">
        <v>0.038536</v>
      </c>
    </row>
    <row r="1241" spans="1:4" ht="12.75">
      <c r="A1241" s="43">
        <v>40245</v>
      </c>
      <c r="B1241" s="30">
        <v>0.034878</v>
      </c>
      <c r="C1241" s="30">
        <v>0.035625</v>
      </c>
      <c r="D1241" s="30">
        <v>0.03854</v>
      </c>
    </row>
    <row r="1242" spans="1:4" ht="12.75">
      <c r="A1242" s="43">
        <v>40246</v>
      </c>
      <c r="B1242" s="30">
        <v>0.03488</v>
      </c>
      <c r="C1242" s="30">
        <v>0.035627</v>
      </c>
      <c r="D1242" s="30">
        <v>0.038542</v>
      </c>
    </row>
    <row r="1243" spans="1:4" ht="12.75">
      <c r="A1243" s="43">
        <v>40247</v>
      </c>
      <c r="B1243" s="30">
        <v>0.034878</v>
      </c>
      <c r="C1243" s="30">
        <v>0.035626</v>
      </c>
      <c r="D1243" s="30">
        <v>0.038543</v>
      </c>
    </row>
    <row r="1244" spans="1:4" ht="12.75">
      <c r="A1244" s="43">
        <v>40248</v>
      </c>
      <c r="B1244" s="30">
        <v>0.034878</v>
      </c>
      <c r="C1244" s="30">
        <v>0.035625</v>
      </c>
      <c r="D1244" s="30">
        <v>0.038542</v>
      </c>
    </row>
    <row r="1245" spans="1:4" ht="12.75">
      <c r="A1245" s="43">
        <v>40249</v>
      </c>
      <c r="B1245" s="30">
        <v>0.034879</v>
      </c>
      <c r="C1245" s="30">
        <v>0.035626</v>
      </c>
      <c r="D1245" s="30">
        <v>0.038542</v>
      </c>
    </row>
    <row r="1246" spans="1:4" ht="12.75">
      <c r="A1246" s="43">
        <v>40252</v>
      </c>
      <c r="B1246" s="30">
        <v>0.034884</v>
      </c>
      <c r="C1246" s="30">
        <v>0.035631</v>
      </c>
      <c r="D1246" s="30">
        <v>0.038547</v>
      </c>
    </row>
    <row r="1247" spans="1:4" ht="12.75">
      <c r="A1247" s="43">
        <v>40253</v>
      </c>
      <c r="B1247" s="30">
        <v>0.034888</v>
      </c>
      <c r="C1247" s="30">
        <v>0.035636</v>
      </c>
      <c r="D1247" s="30">
        <v>0.038552</v>
      </c>
    </row>
    <row r="1248" spans="1:4" ht="12.75">
      <c r="A1248" s="43">
        <v>40254</v>
      </c>
      <c r="B1248" s="30">
        <v>0.034891</v>
      </c>
      <c r="C1248" s="30">
        <v>0.03564</v>
      </c>
      <c r="D1248" s="30">
        <v>0.038556</v>
      </c>
    </row>
    <row r="1249" spans="1:4" ht="12.75">
      <c r="A1249" s="43">
        <v>40255</v>
      </c>
      <c r="B1249" s="30">
        <v>0.034892</v>
      </c>
      <c r="C1249" s="30">
        <v>0.035641</v>
      </c>
      <c r="D1249" s="30">
        <v>0.038556</v>
      </c>
    </row>
    <row r="1250" spans="1:4" ht="12.75">
      <c r="A1250" s="43">
        <v>40256</v>
      </c>
      <c r="B1250" s="30">
        <v>0.034892</v>
      </c>
      <c r="C1250" s="30">
        <v>0.035641</v>
      </c>
      <c r="D1250" s="30">
        <v>0.038558</v>
      </c>
    </row>
    <row r="1251" spans="1:4" ht="12.75">
      <c r="A1251" s="43">
        <v>40259</v>
      </c>
      <c r="B1251" s="30">
        <v>0.034897</v>
      </c>
      <c r="C1251" s="30">
        <v>0.035646</v>
      </c>
      <c r="D1251" s="30">
        <v>0.038563</v>
      </c>
    </row>
    <row r="1252" spans="1:4" ht="12.75">
      <c r="A1252" s="43">
        <v>40260</v>
      </c>
      <c r="B1252" s="30">
        <v>0.034899</v>
      </c>
      <c r="C1252" s="30">
        <v>0.035648</v>
      </c>
      <c r="D1252" s="30">
        <v>0.038566</v>
      </c>
    </row>
    <row r="1253" spans="1:4" ht="12.75">
      <c r="A1253" s="43">
        <v>40261</v>
      </c>
      <c r="B1253" s="30">
        <v>0.034901</v>
      </c>
      <c r="C1253" s="30">
        <v>0.03565</v>
      </c>
      <c r="D1253" s="30">
        <v>0.038567</v>
      </c>
    </row>
    <row r="1254" spans="1:4" ht="12.75">
      <c r="A1254" s="43">
        <v>40262</v>
      </c>
      <c r="B1254" s="30">
        <v>0.034902</v>
      </c>
      <c r="C1254" s="30">
        <v>0.035651</v>
      </c>
      <c r="D1254" s="30">
        <v>0.038568</v>
      </c>
    </row>
    <row r="1255" spans="1:4" ht="12.75">
      <c r="A1255" s="43">
        <v>40263</v>
      </c>
      <c r="B1255" s="30">
        <v>0.034907</v>
      </c>
      <c r="C1255" s="30">
        <v>0.035656</v>
      </c>
      <c r="D1255" s="30">
        <v>0.038573</v>
      </c>
    </row>
    <row r="1256" spans="1:4" ht="12.75">
      <c r="A1256" s="43">
        <v>40266</v>
      </c>
      <c r="B1256" s="30">
        <v>0.034908</v>
      </c>
      <c r="C1256" s="30">
        <v>0.035658</v>
      </c>
      <c r="D1256" s="30">
        <v>0.038576</v>
      </c>
    </row>
    <row r="1257" spans="1:4" ht="12.75">
      <c r="A1257" s="43">
        <v>40267</v>
      </c>
      <c r="B1257" s="30">
        <v>0.034908</v>
      </c>
      <c r="C1257" s="30">
        <v>0.035657</v>
      </c>
      <c r="D1257" s="30">
        <v>0.038575</v>
      </c>
    </row>
    <row r="1258" spans="1:4" ht="12.75">
      <c r="A1258" s="43">
        <v>40268</v>
      </c>
      <c r="B1258" s="30">
        <v>0.03491</v>
      </c>
      <c r="C1258" s="30">
        <v>0.035659</v>
      </c>
      <c r="D1258" s="30">
        <v>0.038578</v>
      </c>
    </row>
    <row r="1259" spans="1:4" ht="12.75">
      <c r="A1259" s="43">
        <v>40269</v>
      </c>
      <c r="B1259" s="30">
        <v>0.034912</v>
      </c>
      <c r="C1259" s="30">
        <v>0.035662</v>
      </c>
      <c r="D1259" s="30">
        <v>0.03858</v>
      </c>
    </row>
    <row r="1260" spans="1:4" ht="12.75">
      <c r="A1260" s="43">
        <v>40274</v>
      </c>
      <c r="B1260" s="30">
        <v>0.034914</v>
      </c>
      <c r="C1260" s="30">
        <v>0.035663</v>
      </c>
      <c r="D1260" s="30">
        <v>0.038581</v>
      </c>
    </row>
    <row r="1261" spans="1:4" ht="12.75">
      <c r="A1261" s="43">
        <v>40275</v>
      </c>
      <c r="B1261" s="30">
        <v>0.034915</v>
      </c>
      <c r="C1261" s="30">
        <v>0.035664</v>
      </c>
      <c r="D1261" s="30">
        <v>0.038581</v>
      </c>
    </row>
    <row r="1262" spans="1:4" ht="12.75">
      <c r="A1262" s="43">
        <v>40276</v>
      </c>
      <c r="B1262" s="30">
        <v>0.034916</v>
      </c>
      <c r="C1262" s="30">
        <v>0.035665</v>
      </c>
      <c r="D1262" s="30">
        <v>0.038583</v>
      </c>
    </row>
    <row r="1263" spans="1:4" ht="12.75">
      <c r="A1263" s="43">
        <v>40277</v>
      </c>
      <c r="B1263" s="30">
        <v>0.034916</v>
      </c>
      <c r="C1263" s="30">
        <v>0.035665</v>
      </c>
      <c r="D1263" s="30">
        <v>0.038584</v>
      </c>
    </row>
    <row r="1264" spans="1:4" ht="12.75">
      <c r="A1264" s="43">
        <v>40280</v>
      </c>
      <c r="B1264" s="30">
        <v>0.034919</v>
      </c>
      <c r="C1264" s="30">
        <v>0.035668</v>
      </c>
      <c r="D1264" s="30">
        <v>0.038587</v>
      </c>
    </row>
    <row r="1265" spans="1:4" ht="12.75">
      <c r="A1265" s="43">
        <v>40281</v>
      </c>
      <c r="B1265" s="30">
        <v>0.03492</v>
      </c>
      <c r="C1265" s="30">
        <v>0.03567</v>
      </c>
      <c r="D1265" s="30">
        <v>0.038589</v>
      </c>
    </row>
    <row r="1266" spans="1:4" ht="12.75">
      <c r="A1266" s="43">
        <v>40282</v>
      </c>
      <c r="B1266" s="30">
        <v>0.034923</v>
      </c>
      <c r="C1266" s="30">
        <v>0.035672</v>
      </c>
      <c r="D1266" s="30">
        <v>0.038591</v>
      </c>
    </row>
    <row r="1267" spans="1:4" ht="12.75">
      <c r="A1267" s="43">
        <v>40283</v>
      </c>
      <c r="B1267" s="30">
        <v>0.034926</v>
      </c>
      <c r="C1267" s="30">
        <v>0.035675</v>
      </c>
      <c r="D1267" s="30">
        <v>0.038593</v>
      </c>
    </row>
    <row r="1268" spans="1:4" ht="12.75">
      <c r="A1268" s="43">
        <v>40284</v>
      </c>
      <c r="B1268" s="30">
        <v>0.03493</v>
      </c>
      <c r="C1268" s="30">
        <v>0.035679</v>
      </c>
      <c r="D1268" s="30">
        <v>0.038599</v>
      </c>
    </row>
    <row r="1269" spans="1:4" ht="12.75">
      <c r="A1269" s="43">
        <v>40287</v>
      </c>
      <c r="B1269" s="30">
        <v>0.034932</v>
      </c>
      <c r="C1269" s="30">
        <v>0.035682</v>
      </c>
      <c r="D1269" s="30">
        <v>0.038601</v>
      </c>
    </row>
    <row r="1270" spans="1:4" ht="12.75">
      <c r="A1270" s="43">
        <v>40288</v>
      </c>
      <c r="B1270" s="30">
        <v>0.034932</v>
      </c>
      <c r="C1270" s="30">
        <v>0.035681</v>
      </c>
      <c r="D1270" s="30">
        <v>0.038601</v>
      </c>
    </row>
    <row r="1271" spans="1:4" ht="12.75">
      <c r="A1271" s="43">
        <v>40289</v>
      </c>
      <c r="B1271" s="30">
        <v>0.034933</v>
      </c>
      <c r="C1271" s="30">
        <v>0.035682</v>
      </c>
      <c r="D1271" s="30">
        <v>0.038601</v>
      </c>
    </row>
    <row r="1272" spans="1:4" ht="12.75">
      <c r="A1272" s="43">
        <v>40290</v>
      </c>
      <c r="B1272" s="30">
        <v>0.034929</v>
      </c>
      <c r="C1272" s="30">
        <v>0.035676</v>
      </c>
      <c r="D1272" s="30">
        <v>0.038596</v>
      </c>
    </row>
    <row r="1273" spans="1:4" ht="12.75">
      <c r="A1273" s="43">
        <v>40291</v>
      </c>
      <c r="B1273" s="30">
        <v>0.034929</v>
      </c>
      <c r="C1273" s="30">
        <v>0.035677</v>
      </c>
      <c r="D1273" s="30">
        <v>0.038596</v>
      </c>
    </row>
    <row r="1274" spans="1:4" ht="12.75">
      <c r="A1274" s="43">
        <v>40294</v>
      </c>
      <c r="B1274" s="30">
        <v>0.034931</v>
      </c>
      <c r="C1274" s="30">
        <v>0.035678</v>
      </c>
      <c r="D1274" s="30">
        <v>0.038599</v>
      </c>
    </row>
    <row r="1275" spans="1:4" ht="12.75">
      <c r="A1275" s="43">
        <v>40295</v>
      </c>
      <c r="B1275" s="30">
        <v>0.034913</v>
      </c>
      <c r="C1275" s="30">
        <v>0.035655</v>
      </c>
      <c r="D1275" s="30">
        <v>0.038575</v>
      </c>
    </row>
    <row r="1276" spans="1:4" ht="12.75">
      <c r="A1276" s="43">
        <v>40296</v>
      </c>
      <c r="B1276" s="30">
        <v>0.034902</v>
      </c>
      <c r="C1276" s="30">
        <v>0.035641</v>
      </c>
      <c r="D1276" s="30">
        <v>0.03856</v>
      </c>
    </row>
    <row r="1277" spans="1:4" ht="12.75">
      <c r="A1277" s="43">
        <v>40297</v>
      </c>
      <c r="B1277" s="30">
        <v>0.034913</v>
      </c>
      <c r="C1277" s="30">
        <v>0.035657</v>
      </c>
      <c r="D1277" s="30">
        <v>0.038576</v>
      </c>
    </row>
    <row r="1278" spans="1:4" ht="12.75">
      <c r="A1278" s="43">
        <v>40298</v>
      </c>
      <c r="B1278" s="30">
        <v>0.034915</v>
      </c>
      <c r="C1278" s="30">
        <v>0.035662</v>
      </c>
      <c r="D1278" s="30">
        <v>0.038578</v>
      </c>
    </row>
    <row r="1279" spans="1:4" ht="12.75">
      <c r="A1279" s="43">
        <v>40301</v>
      </c>
      <c r="B1279" s="30">
        <v>0.034921</v>
      </c>
      <c r="C1279" s="30">
        <v>0.035668</v>
      </c>
      <c r="D1279" s="30">
        <v>0.038584</v>
      </c>
    </row>
    <row r="1280" spans="1:4" ht="12.75">
      <c r="A1280" s="43">
        <v>40302</v>
      </c>
      <c r="B1280" s="30">
        <v>0.03492</v>
      </c>
      <c r="C1280" s="30">
        <v>0.035666</v>
      </c>
      <c r="D1280" s="30">
        <v>0.038581</v>
      </c>
    </row>
    <row r="1281" spans="1:4" ht="12.75">
      <c r="A1281" s="43">
        <v>40303</v>
      </c>
      <c r="B1281" s="30">
        <v>0.034921</v>
      </c>
      <c r="C1281" s="30">
        <v>0.035666</v>
      </c>
      <c r="D1281" s="30">
        <v>0.038581</v>
      </c>
    </row>
    <row r="1282" spans="1:4" ht="12.75">
      <c r="A1282" s="43">
        <v>40304</v>
      </c>
      <c r="B1282" s="30">
        <v>0.034924</v>
      </c>
      <c r="C1282" s="30">
        <v>0.035667</v>
      </c>
      <c r="D1282" s="30">
        <v>0.038585</v>
      </c>
    </row>
    <row r="1283" spans="1:4" ht="12.75">
      <c r="A1283" s="43">
        <v>40305</v>
      </c>
      <c r="B1283" s="30">
        <v>0.034918</v>
      </c>
      <c r="C1283" s="30">
        <v>0.035661</v>
      </c>
      <c r="D1283" s="30">
        <v>0.038581</v>
      </c>
    </row>
    <row r="1284" spans="1:4" ht="12.75">
      <c r="A1284" s="43">
        <v>40308</v>
      </c>
      <c r="B1284" s="30">
        <v>0.034931</v>
      </c>
      <c r="C1284" s="30">
        <v>0.035674</v>
      </c>
      <c r="D1284" s="30">
        <v>0.038593</v>
      </c>
    </row>
    <row r="1285" spans="1:4" ht="12.75">
      <c r="A1285" s="43">
        <v>40309</v>
      </c>
      <c r="B1285" s="30">
        <v>0.034934</v>
      </c>
      <c r="C1285" s="30">
        <v>0.035678</v>
      </c>
      <c r="D1285" s="30">
        <v>0.038596</v>
      </c>
    </row>
    <row r="1286" spans="1:4" ht="12.75">
      <c r="A1286" s="43">
        <v>40310</v>
      </c>
      <c r="B1286" s="30">
        <v>0.034937</v>
      </c>
      <c r="C1286" s="30">
        <v>0.035682</v>
      </c>
      <c r="D1286" s="30">
        <v>0.0386</v>
      </c>
    </row>
    <row r="1287" spans="1:4" ht="12.75">
      <c r="A1287" s="43">
        <v>40311</v>
      </c>
      <c r="B1287" s="30">
        <v>0.03494</v>
      </c>
      <c r="C1287" s="30">
        <v>0.035685</v>
      </c>
      <c r="D1287" s="30">
        <v>0.038602</v>
      </c>
    </row>
    <row r="1288" spans="1:4" ht="12.75">
      <c r="A1288" s="43">
        <v>40312</v>
      </c>
      <c r="B1288" s="30">
        <v>0.034941</v>
      </c>
      <c r="C1288" s="30">
        <v>0.035685</v>
      </c>
      <c r="D1288" s="30">
        <v>0.038603</v>
      </c>
    </row>
    <row r="1289" spans="1:4" ht="12.75">
      <c r="A1289" s="43">
        <v>40315</v>
      </c>
      <c r="B1289" s="30">
        <v>0.034942</v>
      </c>
      <c r="C1289" s="30">
        <v>0.035686</v>
      </c>
      <c r="D1289" s="30">
        <v>0.038604</v>
      </c>
    </row>
    <row r="1290" spans="1:4" ht="12.75">
      <c r="A1290" s="43">
        <v>40316</v>
      </c>
      <c r="B1290" s="30">
        <v>0.034944</v>
      </c>
      <c r="C1290" s="30">
        <v>0.035688</v>
      </c>
      <c r="D1290" s="30">
        <v>0.038608</v>
      </c>
    </row>
    <row r="1291" spans="1:4" ht="12.75">
      <c r="A1291" s="43">
        <v>40317</v>
      </c>
      <c r="B1291" s="30">
        <v>0.034942</v>
      </c>
      <c r="C1291" s="30">
        <v>0.035686</v>
      </c>
      <c r="D1291" s="30">
        <v>0.038606</v>
      </c>
    </row>
    <row r="1292" spans="1:4" ht="12.75">
      <c r="A1292" s="43">
        <v>40318</v>
      </c>
      <c r="B1292" s="30">
        <v>0.034944</v>
      </c>
      <c r="C1292" s="30">
        <v>0.035688</v>
      </c>
      <c r="D1292" s="30">
        <v>0.038609</v>
      </c>
    </row>
    <row r="1293" spans="1:4" ht="12.75">
      <c r="A1293" s="43">
        <v>40319</v>
      </c>
      <c r="B1293" s="30">
        <v>0.034943</v>
      </c>
      <c r="C1293" s="30">
        <v>0.035687</v>
      </c>
      <c r="D1293" s="30">
        <v>0.038607</v>
      </c>
    </row>
    <row r="1294" spans="1:4" ht="12.75">
      <c r="A1294" s="43">
        <v>40322</v>
      </c>
      <c r="B1294" s="30">
        <v>0.034945</v>
      </c>
      <c r="C1294" s="30">
        <v>0.035689</v>
      </c>
      <c r="D1294" s="30">
        <v>0.038609</v>
      </c>
    </row>
    <row r="1295" spans="1:4" ht="12.75">
      <c r="A1295" s="43">
        <v>40323</v>
      </c>
      <c r="B1295" s="30">
        <v>0.034947</v>
      </c>
      <c r="C1295" s="30">
        <v>0.035691</v>
      </c>
      <c r="D1295" s="30">
        <v>0.038612</v>
      </c>
    </row>
    <row r="1296" spans="1:4" ht="12.75">
      <c r="A1296" s="43">
        <v>40324</v>
      </c>
      <c r="B1296" s="30">
        <v>0.034948</v>
      </c>
      <c r="C1296" s="30">
        <v>0.035692</v>
      </c>
      <c r="D1296" s="30">
        <v>0.038613</v>
      </c>
    </row>
    <row r="1297" spans="1:4" ht="12.75">
      <c r="A1297" s="43">
        <v>40325</v>
      </c>
      <c r="B1297" s="30">
        <v>0.034948</v>
      </c>
      <c r="C1297" s="30">
        <v>0.035693</v>
      </c>
      <c r="D1297" s="30">
        <v>0.038613</v>
      </c>
    </row>
    <row r="1298" spans="1:4" ht="12.75">
      <c r="A1298" s="43">
        <v>40326</v>
      </c>
      <c r="B1298" s="30">
        <v>0.03495</v>
      </c>
      <c r="C1298" s="30">
        <v>0.035695</v>
      </c>
      <c r="D1298" s="30">
        <v>0.038615</v>
      </c>
    </row>
    <row r="1299" spans="1:4" ht="12.75">
      <c r="A1299" s="43">
        <v>40329</v>
      </c>
      <c r="B1299" s="30">
        <v>0.034952</v>
      </c>
      <c r="C1299" s="30">
        <v>0.035695</v>
      </c>
      <c r="D1299" s="30">
        <v>0.038615</v>
      </c>
    </row>
    <row r="1300" spans="1:4" ht="12.75">
      <c r="A1300" s="43">
        <v>40330</v>
      </c>
      <c r="B1300" s="30">
        <v>0.034952</v>
      </c>
      <c r="C1300" s="30">
        <v>0.035696</v>
      </c>
      <c r="D1300" s="30">
        <v>0.038615</v>
      </c>
    </row>
    <row r="1301" spans="1:4" ht="12.75">
      <c r="A1301" s="43">
        <v>40331</v>
      </c>
      <c r="B1301" s="30">
        <v>0.034953</v>
      </c>
      <c r="C1301" s="30">
        <v>0.035696</v>
      </c>
      <c r="D1301" s="30">
        <v>0.038616</v>
      </c>
    </row>
    <row r="1302" spans="1:4" ht="12.75">
      <c r="A1302" s="43">
        <v>40332</v>
      </c>
      <c r="B1302" s="30">
        <v>0.034955</v>
      </c>
      <c r="C1302" s="30">
        <v>0.035699</v>
      </c>
      <c r="D1302" s="30">
        <v>0.038618</v>
      </c>
    </row>
    <row r="1303" spans="1:4" ht="12.75">
      <c r="A1303" s="43">
        <v>40333</v>
      </c>
      <c r="B1303" s="30">
        <v>0.034958</v>
      </c>
      <c r="C1303" s="30">
        <v>0.035702</v>
      </c>
      <c r="D1303" s="30">
        <v>0.03862</v>
      </c>
    </row>
    <row r="1304" spans="1:4" ht="12.75">
      <c r="A1304" s="43">
        <v>40336</v>
      </c>
      <c r="B1304" s="30">
        <v>0.03496</v>
      </c>
      <c r="C1304" s="30">
        <v>0.035704</v>
      </c>
      <c r="D1304" s="30">
        <v>0.038621</v>
      </c>
    </row>
    <row r="1305" spans="1:4" ht="12.75">
      <c r="A1305" s="43">
        <v>40337</v>
      </c>
      <c r="B1305" s="30">
        <v>0.034962</v>
      </c>
      <c r="C1305" s="30">
        <v>0.035706</v>
      </c>
      <c r="D1305" s="30">
        <v>0.038623</v>
      </c>
    </row>
    <row r="1306" spans="1:4" ht="12.75">
      <c r="A1306" s="43">
        <v>40338</v>
      </c>
      <c r="B1306" s="30">
        <v>0.034962</v>
      </c>
      <c r="C1306" s="30">
        <v>0.035706</v>
      </c>
      <c r="D1306" s="30">
        <v>0.038624</v>
      </c>
    </row>
    <row r="1307" spans="1:4" ht="12.75">
      <c r="A1307" s="43">
        <v>40339</v>
      </c>
      <c r="B1307" s="30">
        <v>0.034961</v>
      </c>
      <c r="C1307" s="30">
        <v>0.035706</v>
      </c>
      <c r="D1307" s="30">
        <v>0.038621</v>
      </c>
    </row>
    <row r="1308" spans="1:4" ht="12.75">
      <c r="A1308" s="43">
        <v>40340</v>
      </c>
      <c r="B1308" s="30">
        <v>0.034963</v>
      </c>
      <c r="C1308" s="30">
        <v>0.035708</v>
      </c>
      <c r="D1308" s="30">
        <v>0.038624</v>
      </c>
    </row>
    <row r="1309" spans="1:4" ht="12.75">
      <c r="A1309" s="43">
        <v>40343</v>
      </c>
      <c r="B1309" s="30">
        <v>0.034965</v>
      </c>
      <c r="C1309" s="30">
        <v>0.03571</v>
      </c>
      <c r="D1309" s="30">
        <v>0.038626</v>
      </c>
    </row>
    <row r="1310" spans="1:4" ht="12.75">
      <c r="A1310" s="43">
        <v>40344</v>
      </c>
      <c r="B1310" s="30">
        <v>0.034964</v>
      </c>
      <c r="C1310" s="30">
        <v>0.035709</v>
      </c>
      <c r="D1310" s="30">
        <v>0.038624</v>
      </c>
    </row>
    <row r="1311" spans="1:4" ht="12.75">
      <c r="A1311" s="43">
        <v>40345</v>
      </c>
      <c r="B1311" s="30">
        <v>0.034964</v>
      </c>
      <c r="C1311" s="30">
        <v>0.035709</v>
      </c>
      <c r="D1311" s="30">
        <v>0.038625</v>
      </c>
    </row>
    <row r="1312" spans="1:4" ht="12.75">
      <c r="A1312" s="43">
        <v>40346</v>
      </c>
      <c r="B1312" s="30">
        <v>0.034965</v>
      </c>
      <c r="C1312" s="30">
        <v>0.035711</v>
      </c>
      <c r="D1312" s="30">
        <v>0.038626</v>
      </c>
    </row>
    <row r="1313" spans="1:4" ht="12.75">
      <c r="A1313" s="43">
        <v>40347</v>
      </c>
      <c r="B1313" s="30">
        <v>0.034965</v>
      </c>
      <c r="C1313" s="30">
        <v>0.03571</v>
      </c>
      <c r="D1313" s="30">
        <v>0.038626</v>
      </c>
    </row>
    <row r="1314" spans="1:4" ht="12.75">
      <c r="A1314" s="43">
        <v>40350</v>
      </c>
      <c r="B1314" s="30">
        <v>0.034966</v>
      </c>
      <c r="C1314" s="30">
        <v>0.035711</v>
      </c>
      <c r="D1314" s="30">
        <v>0.038626</v>
      </c>
    </row>
    <row r="1315" spans="1:4" ht="12.75">
      <c r="A1315" s="43">
        <v>40351</v>
      </c>
      <c r="B1315" s="30">
        <v>0.034968</v>
      </c>
      <c r="C1315" s="30">
        <v>0.035714</v>
      </c>
      <c r="D1315" s="30">
        <v>0.03863</v>
      </c>
    </row>
    <row r="1316" spans="1:4" ht="12.75">
      <c r="A1316" s="43">
        <v>40352</v>
      </c>
      <c r="B1316" s="30">
        <v>0.03497</v>
      </c>
      <c r="C1316" s="30">
        <v>0.035716</v>
      </c>
      <c r="D1316" s="30">
        <v>0.038634</v>
      </c>
    </row>
    <row r="1317" spans="1:4" ht="12.75">
      <c r="A1317" s="43">
        <v>40353</v>
      </c>
      <c r="B1317" s="30">
        <v>0.034971</v>
      </c>
      <c r="C1317" s="30">
        <v>0.035717</v>
      </c>
      <c r="D1317" s="30">
        <v>0.038636</v>
      </c>
    </row>
    <row r="1318" spans="1:4" ht="12.75">
      <c r="A1318" s="43">
        <v>40354</v>
      </c>
      <c r="B1318" s="30">
        <v>0.034972</v>
      </c>
      <c r="C1318" s="30">
        <v>0.035718</v>
      </c>
      <c r="D1318" s="30">
        <v>0.038637</v>
      </c>
    </row>
    <row r="1319" spans="1:4" ht="12.75">
      <c r="A1319" s="43">
        <v>40357</v>
      </c>
      <c r="B1319" s="30">
        <v>0.034976</v>
      </c>
      <c r="C1319" s="30">
        <v>0.035722</v>
      </c>
      <c r="D1319" s="30">
        <v>0.03864</v>
      </c>
    </row>
    <row r="1320" spans="1:4" ht="12.75">
      <c r="A1320" s="43">
        <v>40358</v>
      </c>
      <c r="B1320" s="30">
        <v>0.034978</v>
      </c>
      <c r="C1320" s="30">
        <v>0.035724</v>
      </c>
      <c r="D1320" s="30">
        <v>0.038643</v>
      </c>
    </row>
    <row r="1321" spans="1:4" ht="12.75">
      <c r="A1321" s="43">
        <v>40359</v>
      </c>
      <c r="B1321" s="30">
        <v>0.034977</v>
      </c>
      <c r="C1321" s="30">
        <v>0.035723</v>
      </c>
      <c r="D1321" s="30">
        <v>0.038643</v>
      </c>
    </row>
    <row r="1322" spans="1:4" ht="12.75">
      <c r="A1322" s="43">
        <v>40360</v>
      </c>
      <c r="B1322" s="30">
        <v>0.034976</v>
      </c>
      <c r="C1322" s="30">
        <v>0.035722</v>
      </c>
      <c r="D1322" s="30">
        <v>0.038642</v>
      </c>
    </row>
    <row r="1323" spans="1:4" ht="12.75">
      <c r="A1323" s="43">
        <v>40361</v>
      </c>
      <c r="B1323" s="30">
        <v>0.034977</v>
      </c>
      <c r="C1323" s="30">
        <v>0.035724</v>
      </c>
      <c r="D1323" s="30">
        <v>0.038643</v>
      </c>
    </row>
    <row r="1324" spans="1:4" ht="12.75">
      <c r="A1324" s="43">
        <v>40365</v>
      </c>
      <c r="B1324" s="30">
        <v>0.034981</v>
      </c>
      <c r="C1324" s="30">
        <v>0.035727</v>
      </c>
      <c r="D1324" s="30">
        <v>0.038648</v>
      </c>
    </row>
    <row r="1325" spans="1:4" ht="12.75">
      <c r="A1325" s="43">
        <v>40366</v>
      </c>
      <c r="B1325" s="30">
        <v>0.03498</v>
      </c>
      <c r="C1325" s="30">
        <v>0.035727</v>
      </c>
      <c r="D1325" s="30">
        <v>0.038648</v>
      </c>
    </row>
    <row r="1326" spans="1:4" ht="12.75">
      <c r="A1326" s="43">
        <v>40367</v>
      </c>
      <c r="B1326" s="30">
        <v>0.03498</v>
      </c>
      <c r="C1326" s="30">
        <v>0.035727</v>
      </c>
      <c r="D1326" s="30">
        <v>0.038648</v>
      </c>
    </row>
    <row r="1327" spans="1:4" ht="12.75">
      <c r="A1327" s="43">
        <v>40368</v>
      </c>
      <c r="B1327" s="30">
        <v>0.034981</v>
      </c>
      <c r="C1327" s="30">
        <v>0.035728</v>
      </c>
      <c r="D1327" s="30">
        <v>0.038649</v>
      </c>
    </row>
    <row r="1328" spans="1:4" ht="12.75">
      <c r="A1328" s="43">
        <v>40371</v>
      </c>
      <c r="B1328" s="30">
        <v>0.034987</v>
      </c>
      <c r="C1328" s="30">
        <v>0.035734</v>
      </c>
      <c r="D1328" s="30">
        <v>0.038655</v>
      </c>
    </row>
    <row r="1329" spans="1:4" ht="12.75">
      <c r="A1329" s="43">
        <v>40372</v>
      </c>
      <c r="B1329" s="30">
        <v>0.034986</v>
      </c>
      <c r="C1329" s="30">
        <v>0.035733</v>
      </c>
      <c r="D1329" s="30">
        <v>0.038654</v>
      </c>
    </row>
    <row r="1330" spans="1:4" ht="12.75">
      <c r="A1330" s="43">
        <v>40373</v>
      </c>
      <c r="B1330" s="30">
        <v>0.034986</v>
      </c>
      <c r="C1330" s="30">
        <v>0.035733</v>
      </c>
      <c r="D1330" s="30">
        <v>0.038655</v>
      </c>
    </row>
    <row r="1331" spans="1:4" ht="12.75">
      <c r="A1331" s="43">
        <v>40374</v>
      </c>
      <c r="B1331" s="30">
        <v>0.034988</v>
      </c>
      <c r="C1331" s="30">
        <v>0.035735</v>
      </c>
      <c r="D1331" s="30">
        <v>0.038658</v>
      </c>
    </row>
    <row r="1332" spans="1:4" ht="12.75">
      <c r="A1332" s="43">
        <v>40375</v>
      </c>
      <c r="B1332" s="30">
        <v>0.034988</v>
      </c>
      <c r="C1332" s="30">
        <v>0.035735</v>
      </c>
      <c r="D1332" s="30">
        <v>0.038658</v>
      </c>
    </row>
    <row r="1333" spans="1:4" ht="12.75">
      <c r="A1333" s="43">
        <v>40378</v>
      </c>
      <c r="B1333" s="30">
        <v>0.03499</v>
      </c>
      <c r="C1333" s="30">
        <v>0.035737</v>
      </c>
      <c r="D1333" s="30">
        <v>0.038661</v>
      </c>
    </row>
    <row r="1334" spans="1:4" ht="12.75">
      <c r="A1334" s="43">
        <v>40379</v>
      </c>
      <c r="B1334" s="30">
        <v>0.034993</v>
      </c>
      <c r="C1334" s="30">
        <v>0.03574</v>
      </c>
      <c r="D1334" s="30">
        <v>0.038664</v>
      </c>
    </row>
    <row r="1335" spans="1:4" ht="12.75">
      <c r="A1335" s="43">
        <v>40380</v>
      </c>
      <c r="B1335" s="30">
        <v>0.034996</v>
      </c>
      <c r="C1335" s="30">
        <v>0.035743</v>
      </c>
      <c r="D1335" s="30">
        <v>0.038667</v>
      </c>
    </row>
    <row r="1336" spans="1:4" ht="12.75">
      <c r="A1336" s="43">
        <v>40381</v>
      </c>
      <c r="B1336" s="30">
        <v>0.034997</v>
      </c>
      <c r="C1336" s="30">
        <v>0.035744</v>
      </c>
      <c r="D1336" s="30">
        <v>0.038668</v>
      </c>
    </row>
    <row r="1337" spans="1:4" ht="12.75">
      <c r="A1337" s="43">
        <v>40382</v>
      </c>
      <c r="B1337" s="30">
        <v>0.034996</v>
      </c>
      <c r="C1337" s="30">
        <v>0.035743</v>
      </c>
      <c r="D1337" s="30">
        <v>0.038667</v>
      </c>
    </row>
    <row r="1338" spans="1:4" ht="12.75">
      <c r="A1338" s="43">
        <v>40385</v>
      </c>
      <c r="B1338" s="30">
        <v>0.034996</v>
      </c>
      <c r="C1338" s="30">
        <v>0.035745</v>
      </c>
      <c r="D1338" s="30">
        <v>0.038668</v>
      </c>
    </row>
    <row r="1339" spans="1:4" ht="12.75">
      <c r="A1339" s="43">
        <v>40386</v>
      </c>
      <c r="B1339" s="30">
        <v>0.034997</v>
      </c>
      <c r="C1339" s="30">
        <v>0.035745</v>
      </c>
      <c r="D1339" s="30">
        <v>0.038669</v>
      </c>
    </row>
    <row r="1340" spans="1:4" ht="12.75">
      <c r="A1340" s="43">
        <v>40387</v>
      </c>
      <c r="B1340" s="30">
        <v>0.034999</v>
      </c>
      <c r="C1340" s="30">
        <v>0.035748</v>
      </c>
      <c r="D1340" s="30">
        <v>0.038672</v>
      </c>
    </row>
    <row r="1341" spans="1:4" ht="12.75">
      <c r="A1341" s="43">
        <v>40388</v>
      </c>
      <c r="B1341" s="30">
        <v>0.035003</v>
      </c>
      <c r="C1341" s="30">
        <v>0.035751</v>
      </c>
      <c r="D1341" s="30">
        <v>0.038675</v>
      </c>
    </row>
    <row r="1342" spans="1:4" ht="12.75">
      <c r="A1342" s="43">
        <v>40389</v>
      </c>
      <c r="B1342" s="30">
        <v>0.035004</v>
      </c>
      <c r="C1342" s="30">
        <v>0.035753</v>
      </c>
      <c r="D1342" s="30">
        <v>0.038677</v>
      </c>
    </row>
    <row r="1343" spans="1:4" ht="12.75">
      <c r="A1343" s="43">
        <v>40390</v>
      </c>
      <c r="B1343" s="30">
        <v>0.035004</v>
      </c>
      <c r="C1343" s="30">
        <v>0.035753</v>
      </c>
      <c r="D1343" s="30">
        <v>0.038677</v>
      </c>
    </row>
    <row r="1344" spans="1:4" ht="12.75">
      <c r="A1344" s="43">
        <v>40392</v>
      </c>
      <c r="B1344" s="30">
        <v>0.035012</v>
      </c>
      <c r="C1344" s="30">
        <v>0.035762</v>
      </c>
      <c r="D1344" s="30">
        <v>0.038687</v>
      </c>
    </row>
    <row r="1345" spans="1:4" ht="12.75">
      <c r="A1345" s="43">
        <v>40393</v>
      </c>
      <c r="B1345" s="30">
        <v>0.035015</v>
      </c>
      <c r="C1345" s="30">
        <v>0.035765</v>
      </c>
      <c r="D1345" s="30">
        <v>0.038691</v>
      </c>
    </row>
    <row r="1346" spans="1:4" ht="12.75">
      <c r="A1346" s="43">
        <v>40394</v>
      </c>
      <c r="B1346" s="30">
        <v>0.035014</v>
      </c>
      <c r="C1346" s="30">
        <v>0.035763</v>
      </c>
      <c r="D1346" s="30">
        <v>0.03869</v>
      </c>
    </row>
    <row r="1347" spans="1:4" ht="12.75">
      <c r="A1347" s="43">
        <v>40395</v>
      </c>
      <c r="B1347" s="30">
        <v>0.035016</v>
      </c>
      <c r="C1347" s="30">
        <v>0.035766</v>
      </c>
      <c r="D1347" s="30">
        <v>0.038693</v>
      </c>
    </row>
    <row r="1348" spans="1:4" ht="12.75">
      <c r="A1348" s="43">
        <v>40396</v>
      </c>
      <c r="B1348" s="30">
        <v>0.035017</v>
      </c>
      <c r="C1348" s="30">
        <v>0.035767</v>
      </c>
      <c r="D1348" s="30">
        <v>0.038694</v>
      </c>
    </row>
    <row r="1349" spans="1:4" ht="12.75">
      <c r="A1349" s="43">
        <v>40399</v>
      </c>
      <c r="B1349" s="30">
        <v>0.035021</v>
      </c>
      <c r="C1349" s="30">
        <v>0.035771</v>
      </c>
      <c r="D1349" s="30">
        <v>0.038699</v>
      </c>
    </row>
    <row r="1350" spans="1:4" ht="12.75">
      <c r="A1350" s="43">
        <v>40400</v>
      </c>
      <c r="B1350" s="30">
        <v>0.035023</v>
      </c>
      <c r="C1350" s="30">
        <v>0.035773</v>
      </c>
      <c r="D1350" s="30">
        <v>0.038701</v>
      </c>
    </row>
    <row r="1351" spans="1:4" ht="12.75">
      <c r="A1351" s="43">
        <v>40401</v>
      </c>
      <c r="B1351" s="30">
        <v>0.035027</v>
      </c>
      <c r="C1351" s="30">
        <v>0.035777</v>
      </c>
      <c r="D1351" s="30">
        <v>0.038705</v>
      </c>
    </row>
    <row r="1352" spans="1:4" ht="12.75">
      <c r="A1352" s="43">
        <v>40402</v>
      </c>
      <c r="B1352" s="30">
        <v>0.03503</v>
      </c>
      <c r="C1352" s="30">
        <v>0.03578</v>
      </c>
      <c r="D1352" s="30">
        <v>0.038709</v>
      </c>
    </row>
    <row r="1353" spans="1:4" ht="12.75">
      <c r="A1353" s="43">
        <v>40403</v>
      </c>
      <c r="B1353" s="30">
        <v>0.035032</v>
      </c>
      <c r="C1353" s="30">
        <v>0.035782</v>
      </c>
      <c r="D1353" s="30">
        <v>0.038712</v>
      </c>
    </row>
    <row r="1354" spans="1:4" ht="12.75">
      <c r="A1354" s="43">
        <v>40406</v>
      </c>
      <c r="B1354" s="30">
        <v>0.035037</v>
      </c>
      <c r="C1354" s="30">
        <v>0.035787</v>
      </c>
      <c r="D1354" s="30">
        <v>0.038717</v>
      </c>
    </row>
    <row r="1355" spans="1:4" ht="12.75">
      <c r="A1355" s="43">
        <v>40407</v>
      </c>
      <c r="B1355" s="30">
        <v>0.035035</v>
      </c>
      <c r="C1355" s="30">
        <v>0.035786</v>
      </c>
      <c r="D1355" s="30">
        <v>0.038715</v>
      </c>
    </row>
    <row r="1356" spans="1:4" ht="12.75">
      <c r="A1356" s="43">
        <v>40408</v>
      </c>
      <c r="B1356" s="30">
        <v>0.035036</v>
      </c>
      <c r="C1356" s="30">
        <v>0.035786</v>
      </c>
      <c r="D1356" s="30">
        <v>0.038715</v>
      </c>
    </row>
    <row r="1357" spans="1:4" ht="12.75">
      <c r="A1357" s="43">
        <v>40409</v>
      </c>
      <c r="B1357" s="30">
        <v>0.035037</v>
      </c>
      <c r="C1357" s="30">
        <v>0.035788</v>
      </c>
      <c r="D1357" s="30">
        <v>0.038717</v>
      </c>
    </row>
    <row r="1358" spans="1:4" ht="12.75">
      <c r="A1358" s="43">
        <v>40410</v>
      </c>
      <c r="B1358" s="30">
        <v>0.035041</v>
      </c>
      <c r="C1358" s="30">
        <v>0.035792</v>
      </c>
      <c r="D1358" s="30">
        <v>0.038721</v>
      </c>
    </row>
    <row r="1359" spans="1:4" ht="12.75">
      <c r="A1359" s="43">
        <v>40413</v>
      </c>
      <c r="B1359" s="30">
        <v>0.035043</v>
      </c>
      <c r="C1359" s="30">
        <v>0.035794</v>
      </c>
      <c r="D1359" s="30">
        <v>0.038724</v>
      </c>
    </row>
    <row r="1360" spans="1:4" ht="12.75">
      <c r="A1360" s="43">
        <v>40414</v>
      </c>
      <c r="B1360" s="30">
        <v>0.035045</v>
      </c>
      <c r="C1360" s="30">
        <v>0.035796</v>
      </c>
      <c r="D1360" s="30">
        <v>0.038726</v>
      </c>
    </row>
    <row r="1361" spans="1:4" ht="12.75">
      <c r="A1361" s="43">
        <v>40415</v>
      </c>
      <c r="B1361" s="30">
        <v>0.035047</v>
      </c>
      <c r="C1361" s="30">
        <v>0.035798</v>
      </c>
      <c r="D1361" s="30">
        <v>0.038728</v>
      </c>
    </row>
    <row r="1362" spans="1:4" ht="12.75">
      <c r="A1362" s="43">
        <v>40416</v>
      </c>
      <c r="B1362" s="30">
        <v>0.035048</v>
      </c>
      <c r="C1362" s="30">
        <v>0.035799</v>
      </c>
      <c r="D1362" s="30">
        <v>0.038729</v>
      </c>
    </row>
    <row r="1363" spans="1:4" ht="12.75">
      <c r="A1363" s="43">
        <v>40417</v>
      </c>
      <c r="B1363" s="30">
        <v>0.035048</v>
      </c>
      <c r="C1363" s="30">
        <v>0.035799</v>
      </c>
      <c r="D1363" s="30">
        <v>0.038728</v>
      </c>
    </row>
    <row r="1364" spans="1:4" ht="12.75">
      <c r="A1364" s="43">
        <v>40420</v>
      </c>
      <c r="B1364" s="30">
        <v>0.035053</v>
      </c>
      <c r="C1364" s="30">
        <v>0.035804</v>
      </c>
      <c r="D1364" s="30">
        <v>0.038733</v>
      </c>
    </row>
    <row r="1365" spans="1:4" ht="12.75">
      <c r="A1365" s="43">
        <v>40421</v>
      </c>
      <c r="B1365" s="30">
        <v>0.035055</v>
      </c>
      <c r="C1365" s="30">
        <v>0.035806</v>
      </c>
      <c r="D1365" s="30">
        <v>0.038736</v>
      </c>
    </row>
    <row r="1366" spans="1:4" ht="12.75">
      <c r="A1366" s="43">
        <v>40423</v>
      </c>
      <c r="B1366" s="30">
        <v>0.03506</v>
      </c>
      <c r="C1366" s="30">
        <v>0.03581</v>
      </c>
      <c r="D1366" s="30">
        <v>0.038739</v>
      </c>
    </row>
    <row r="1367" spans="1:4" ht="12.75">
      <c r="A1367" s="43">
        <v>40424</v>
      </c>
      <c r="B1367" s="30">
        <v>0.03506</v>
      </c>
      <c r="C1367" s="30">
        <v>0.035809</v>
      </c>
      <c r="D1367" s="30">
        <v>0.038738</v>
      </c>
    </row>
    <row r="1368" spans="1:4" ht="12.75">
      <c r="A1368" s="43">
        <v>40427</v>
      </c>
      <c r="B1368" s="30">
        <v>0.035063</v>
      </c>
      <c r="C1368" s="30">
        <v>0.035813</v>
      </c>
      <c r="D1368" s="30">
        <v>0.038742</v>
      </c>
    </row>
    <row r="1369" spans="1:4" ht="12.75">
      <c r="A1369" s="43">
        <v>40428</v>
      </c>
      <c r="B1369" s="30">
        <v>0.035066</v>
      </c>
      <c r="C1369" s="30">
        <v>0.035816</v>
      </c>
      <c r="D1369" s="30">
        <v>0.038746</v>
      </c>
    </row>
    <row r="1370" spans="1:4" ht="12.75">
      <c r="A1370" s="43">
        <v>40429</v>
      </c>
      <c r="B1370" s="30">
        <v>0.035067</v>
      </c>
      <c r="C1370" s="30">
        <v>0.035816</v>
      </c>
      <c r="D1370" s="30">
        <v>0.038747</v>
      </c>
    </row>
    <row r="1371" spans="1:4" ht="12.75">
      <c r="A1371" s="43">
        <v>40430</v>
      </c>
      <c r="B1371" s="30">
        <v>0.035066</v>
      </c>
      <c r="C1371" s="30">
        <v>0.035816</v>
      </c>
      <c r="D1371" s="30">
        <v>0.038746</v>
      </c>
    </row>
    <row r="1372" spans="1:4" ht="12.75">
      <c r="A1372" s="43">
        <v>40431</v>
      </c>
      <c r="B1372" s="30">
        <v>0.035066</v>
      </c>
      <c r="C1372" s="30">
        <v>0.035816</v>
      </c>
      <c r="D1372" s="30">
        <v>0.038746</v>
      </c>
    </row>
    <row r="1373" spans="1:4" ht="12.75">
      <c r="A1373" s="43">
        <v>40434</v>
      </c>
      <c r="B1373" s="30">
        <v>0.035069</v>
      </c>
      <c r="C1373" s="30">
        <v>0.03582</v>
      </c>
      <c r="D1373" s="30">
        <v>0.038749</v>
      </c>
    </row>
    <row r="1374" spans="1:4" ht="12.75">
      <c r="A1374" s="43">
        <v>40435</v>
      </c>
      <c r="B1374" s="30">
        <v>0.03507</v>
      </c>
      <c r="C1374" s="30">
        <v>0.03582</v>
      </c>
      <c r="D1374" s="30">
        <v>0.03875</v>
      </c>
    </row>
    <row r="1375" spans="1:4" ht="12.75">
      <c r="A1375" s="43">
        <v>40437</v>
      </c>
      <c r="B1375" s="30">
        <v>0.035069</v>
      </c>
      <c r="C1375" s="30">
        <v>0.03582</v>
      </c>
      <c r="D1375" s="30">
        <v>0.038749</v>
      </c>
    </row>
    <row r="1376" spans="1:4" ht="12.75">
      <c r="A1376" s="43">
        <v>40438</v>
      </c>
      <c r="B1376" s="30">
        <v>0.03507</v>
      </c>
      <c r="C1376" s="30">
        <v>0.03582</v>
      </c>
      <c r="D1376" s="30">
        <v>0.03875</v>
      </c>
    </row>
    <row r="1377" spans="1:4" ht="12.75">
      <c r="A1377" s="43">
        <v>40441</v>
      </c>
      <c r="B1377" s="30">
        <v>0.035074</v>
      </c>
      <c r="C1377" s="30">
        <v>0.035824</v>
      </c>
      <c r="D1377" s="30">
        <v>0.038754</v>
      </c>
    </row>
    <row r="1378" spans="1:4" ht="12.75">
      <c r="A1378" s="43">
        <v>40442</v>
      </c>
      <c r="B1378" s="30">
        <v>0.035075</v>
      </c>
      <c r="C1378" s="30">
        <v>0.035825</v>
      </c>
      <c r="D1378" s="30">
        <v>0.038755</v>
      </c>
    </row>
    <row r="1379" spans="1:4" ht="12.75">
      <c r="A1379" s="43">
        <v>40443</v>
      </c>
      <c r="B1379" s="30">
        <v>0.035077</v>
      </c>
      <c r="C1379" s="30">
        <v>0.035827</v>
      </c>
      <c r="D1379" s="30">
        <v>0.038758</v>
      </c>
    </row>
    <row r="1380" spans="1:4" ht="12.75">
      <c r="A1380" s="43">
        <v>40444</v>
      </c>
      <c r="B1380" s="30">
        <v>0.03508</v>
      </c>
      <c r="C1380" s="30">
        <v>0.035831</v>
      </c>
      <c r="D1380" s="30">
        <v>0.038762</v>
      </c>
    </row>
    <row r="1381" spans="1:4" ht="12.75">
      <c r="A1381" s="43">
        <v>40445</v>
      </c>
      <c r="B1381" s="30">
        <v>0.035078</v>
      </c>
      <c r="C1381" s="30">
        <v>0.035829</v>
      </c>
      <c r="D1381" s="30">
        <v>0.03876</v>
      </c>
    </row>
    <row r="1382" spans="1:4" ht="12.75">
      <c r="A1382" s="43">
        <v>40448</v>
      </c>
      <c r="B1382" s="30">
        <v>0.035082</v>
      </c>
      <c r="C1382" s="30">
        <v>0.035834</v>
      </c>
      <c r="D1382" s="30">
        <v>0.038765</v>
      </c>
    </row>
    <row r="1383" spans="1:4" ht="12.75">
      <c r="A1383" s="43">
        <v>40449</v>
      </c>
      <c r="B1383" s="30">
        <v>0.035082</v>
      </c>
      <c r="C1383" s="30">
        <v>0.035833</v>
      </c>
      <c r="D1383" s="30">
        <v>0.038765</v>
      </c>
    </row>
    <row r="1384" spans="1:4" ht="12.75">
      <c r="A1384" s="43">
        <v>40450</v>
      </c>
      <c r="B1384" s="30">
        <v>0.035081</v>
      </c>
      <c r="C1384" s="30">
        <v>0.035832</v>
      </c>
      <c r="D1384" s="30">
        <v>0.038764</v>
      </c>
    </row>
    <row r="1385" spans="1:4" ht="12.75">
      <c r="A1385" s="43">
        <v>40451</v>
      </c>
      <c r="B1385" s="30">
        <v>0.03508</v>
      </c>
      <c r="C1385" s="30">
        <v>0.035831</v>
      </c>
      <c r="D1385" s="30">
        <v>0.038761</v>
      </c>
    </row>
    <row r="1386" spans="1:4" ht="12.75">
      <c r="A1386" s="43">
        <v>40452</v>
      </c>
      <c r="B1386" s="30">
        <v>0.035078</v>
      </c>
      <c r="C1386" s="30">
        <v>0.03583</v>
      </c>
      <c r="D1386" s="30">
        <v>0.038761</v>
      </c>
    </row>
    <row r="1387" spans="1:4" ht="12.75">
      <c r="A1387" s="43">
        <v>40455</v>
      </c>
      <c r="B1387" s="30">
        <v>0.035083</v>
      </c>
      <c r="C1387" s="30">
        <v>0.035835</v>
      </c>
      <c r="D1387" s="30">
        <v>0.038765</v>
      </c>
    </row>
    <row r="1388" spans="1:4" ht="12.75">
      <c r="A1388" s="43">
        <v>40456</v>
      </c>
      <c r="B1388" s="30">
        <v>0.035086</v>
      </c>
      <c r="C1388" s="30">
        <v>0.035837</v>
      </c>
      <c r="D1388" s="30">
        <v>0.038769</v>
      </c>
    </row>
    <row r="1389" spans="1:4" ht="12.75">
      <c r="A1389" s="43">
        <v>40457</v>
      </c>
      <c r="B1389" s="30">
        <v>0.035087</v>
      </c>
      <c r="C1389" s="30">
        <v>0.035838</v>
      </c>
      <c r="D1389" s="30">
        <v>0.03877</v>
      </c>
    </row>
    <row r="1390" spans="1:4" ht="12.75">
      <c r="A1390" s="43">
        <v>40458</v>
      </c>
      <c r="B1390" s="30">
        <v>0.035088</v>
      </c>
      <c r="C1390" s="30">
        <v>0.03584</v>
      </c>
      <c r="D1390" s="30">
        <v>0.038771</v>
      </c>
    </row>
    <row r="1391" spans="1:4" ht="12.75">
      <c r="A1391" s="43">
        <v>40459</v>
      </c>
      <c r="B1391" s="30">
        <v>0.035089</v>
      </c>
      <c r="C1391" s="30">
        <v>0.035841</v>
      </c>
      <c r="D1391" s="30">
        <v>0.038771</v>
      </c>
    </row>
    <row r="1392" spans="1:4" ht="12.75">
      <c r="A1392" s="43">
        <v>40462</v>
      </c>
      <c r="B1392" s="30">
        <v>0.035092</v>
      </c>
      <c r="C1392" s="30">
        <v>0.035845</v>
      </c>
      <c r="D1392" s="30">
        <v>0.038777</v>
      </c>
    </row>
    <row r="1393" spans="1:4" ht="12.75">
      <c r="A1393" s="43">
        <v>40463</v>
      </c>
      <c r="B1393" s="30">
        <v>0.035094</v>
      </c>
      <c r="C1393" s="30">
        <v>0.035846</v>
      </c>
      <c r="D1393" s="30">
        <v>0.038779</v>
      </c>
    </row>
    <row r="1394" spans="1:4" ht="12.75">
      <c r="A1394" s="43">
        <v>40464</v>
      </c>
      <c r="B1394" s="30">
        <v>0.035095</v>
      </c>
      <c r="C1394" s="30">
        <v>0.035847</v>
      </c>
      <c r="D1394" s="30">
        <v>0.03878</v>
      </c>
    </row>
    <row r="1395" spans="1:4" ht="12.75">
      <c r="A1395" s="43">
        <v>40465</v>
      </c>
      <c r="B1395" s="30">
        <v>0.035096</v>
      </c>
      <c r="C1395" s="30">
        <v>0.035848</v>
      </c>
      <c r="D1395" s="30">
        <v>0.03878</v>
      </c>
    </row>
    <row r="1396" spans="1:4" ht="12.75">
      <c r="A1396" s="43">
        <v>40466</v>
      </c>
      <c r="B1396" s="30">
        <v>0.035099</v>
      </c>
      <c r="C1396" s="30">
        <v>0.035851</v>
      </c>
      <c r="D1396" s="30">
        <v>0.038784</v>
      </c>
    </row>
    <row r="1397" spans="1:4" ht="12.75">
      <c r="A1397" s="43">
        <v>40469</v>
      </c>
      <c r="B1397" s="30">
        <v>0.035098</v>
      </c>
      <c r="C1397" s="30">
        <v>0.035851</v>
      </c>
      <c r="D1397" s="30">
        <v>0.038782</v>
      </c>
    </row>
    <row r="1398" spans="1:4" ht="12.75">
      <c r="A1398" s="43">
        <v>40470</v>
      </c>
      <c r="B1398" s="30">
        <v>0.035098</v>
      </c>
      <c r="C1398" s="30">
        <v>0.035851</v>
      </c>
      <c r="D1398" s="30">
        <v>0.038782</v>
      </c>
    </row>
    <row r="1399" spans="1:4" ht="12.75">
      <c r="A1399" s="43">
        <v>40471</v>
      </c>
      <c r="B1399" s="30">
        <v>0.035097</v>
      </c>
      <c r="C1399" s="30">
        <v>0.03585</v>
      </c>
      <c r="D1399" s="30">
        <v>0.038781</v>
      </c>
    </row>
    <row r="1400" spans="1:4" ht="12.75">
      <c r="A1400" s="43">
        <v>40472</v>
      </c>
      <c r="B1400" s="30">
        <v>0.035097</v>
      </c>
      <c r="C1400" s="30">
        <v>0.03585</v>
      </c>
      <c r="D1400" s="30">
        <v>0.038781</v>
      </c>
    </row>
    <row r="1401" spans="1:4" ht="12.75">
      <c r="A1401" s="43">
        <v>40473</v>
      </c>
      <c r="B1401" s="30">
        <v>0.035098</v>
      </c>
      <c r="C1401" s="30">
        <v>0.035851</v>
      </c>
      <c r="D1401" s="30">
        <v>0.038782</v>
      </c>
    </row>
    <row r="1402" spans="1:4" ht="12.75">
      <c r="A1402" s="43">
        <v>40476</v>
      </c>
      <c r="B1402" s="30">
        <v>0.035102</v>
      </c>
      <c r="C1402" s="30">
        <v>0.035855</v>
      </c>
      <c r="D1402" s="30">
        <v>0.038786</v>
      </c>
    </row>
    <row r="1403" spans="1:4" ht="12.75">
      <c r="A1403" s="43">
        <v>40477</v>
      </c>
      <c r="B1403" s="30">
        <v>0.035101</v>
      </c>
      <c r="C1403" s="30">
        <v>0.035854</v>
      </c>
      <c r="D1403" s="30">
        <v>0.038785</v>
      </c>
    </row>
    <row r="1404" spans="1:4" ht="12.75">
      <c r="A1404" s="43">
        <v>40478</v>
      </c>
      <c r="B1404" s="30">
        <v>0.035101</v>
      </c>
      <c r="C1404" s="30">
        <v>0.035854</v>
      </c>
      <c r="D1404" s="30">
        <v>0.038786</v>
      </c>
    </row>
    <row r="1405" spans="1:4" ht="12.75">
      <c r="A1405" s="43">
        <v>40479</v>
      </c>
      <c r="B1405" s="30">
        <v>0.035103</v>
      </c>
      <c r="C1405" s="30">
        <v>0.035856</v>
      </c>
      <c r="D1405" s="30">
        <v>0.038788</v>
      </c>
    </row>
    <row r="1406" spans="1:4" ht="12.75">
      <c r="A1406" s="43">
        <v>40480</v>
      </c>
      <c r="B1406" s="30">
        <v>0.035105</v>
      </c>
      <c r="C1406" s="30">
        <v>0.035859</v>
      </c>
      <c r="D1406" s="30">
        <v>0.038792</v>
      </c>
    </row>
    <row r="1407" spans="1:4" ht="12.75">
      <c r="A1407" s="43">
        <v>40484</v>
      </c>
      <c r="B1407" s="30">
        <v>0.03511</v>
      </c>
      <c r="C1407" s="30">
        <v>0.035864</v>
      </c>
      <c r="D1407" s="30">
        <v>0.038797</v>
      </c>
    </row>
    <row r="1408" spans="1:4" ht="12.75">
      <c r="A1408" s="43">
        <v>40485</v>
      </c>
      <c r="B1408" s="30">
        <v>0.035111</v>
      </c>
      <c r="C1408" s="30">
        <v>0.035866</v>
      </c>
      <c r="D1408" s="30">
        <v>0.038799</v>
      </c>
    </row>
    <row r="1409" spans="1:4" ht="12.75">
      <c r="A1409" s="43">
        <v>40486</v>
      </c>
      <c r="B1409" s="30">
        <v>0.035115</v>
      </c>
      <c r="C1409" s="30">
        <v>0.035869</v>
      </c>
      <c r="D1409" s="30">
        <v>0.038802</v>
      </c>
    </row>
    <row r="1410" spans="1:4" ht="12.75">
      <c r="A1410" s="43">
        <v>40487</v>
      </c>
      <c r="B1410" s="30">
        <v>0.035116</v>
      </c>
      <c r="C1410" s="30">
        <v>0.03587</v>
      </c>
      <c r="D1410" s="30">
        <v>0.038803</v>
      </c>
    </row>
    <row r="1411" spans="1:4" ht="12.75">
      <c r="A1411" s="43">
        <v>40490</v>
      </c>
      <c r="B1411" s="30">
        <v>0.035119</v>
      </c>
      <c r="C1411" s="30">
        <v>0.035873</v>
      </c>
      <c r="D1411" s="30">
        <v>0.038806</v>
      </c>
    </row>
    <row r="1412" spans="1:4" ht="12.75">
      <c r="A1412" s="43">
        <v>40491</v>
      </c>
      <c r="B1412" s="30">
        <v>0.03512</v>
      </c>
      <c r="C1412" s="30">
        <v>0.035874</v>
      </c>
      <c r="D1412" s="30">
        <v>0.038807</v>
      </c>
    </row>
    <row r="1413" spans="1:4" ht="12.75">
      <c r="A1413" s="43">
        <v>40492</v>
      </c>
      <c r="B1413" s="30">
        <v>0.035118</v>
      </c>
      <c r="C1413" s="30">
        <v>0.035873</v>
      </c>
      <c r="D1413" s="30">
        <v>0.038805</v>
      </c>
    </row>
    <row r="1414" spans="1:4" ht="12.75">
      <c r="A1414" s="43">
        <v>40493</v>
      </c>
      <c r="B1414" s="30">
        <v>0.035118</v>
      </c>
      <c r="C1414" s="30">
        <v>0.035872</v>
      </c>
      <c r="D1414" s="30">
        <v>0.038806</v>
      </c>
    </row>
    <row r="1415" spans="1:4" ht="12.75">
      <c r="A1415" s="43">
        <v>40494</v>
      </c>
      <c r="B1415" s="30">
        <v>0.035119</v>
      </c>
      <c r="C1415" s="30">
        <v>0.035874</v>
      </c>
      <c r="D1415" s="30">
        <v>0.038808</v>
      </c>
    </row>
    <row r="1416" spans="1:4" ht="12.75">
      <c r="A1416" s="43">
        <v>40497</v>
      </c>
      <c r="B1416" s="30">
        <v>0.035124</v>
      </c>
      <c r="C1416" s="30">
        <v>0.035879</v>
      </c>
      <c r="D1416" s="30">
        <v>0.038812</v>
      </c>
    </row>
    <row r="1417" spans="1:4" ht="12.75">
      <c r="A1417" s="43">
        <v>40498</v>
      </c>
      <c r="B1417" s="30">
        <v>0.035124</v>
      </c>
      <c r="C1417" s="30">
        <v>0.03588</v>
      </c>
      <c r="D1417" s="30">
        <v>0.038815</v>
      </c>
    </row>
    <row r="1418" spans="1:4" ht="12.75">
      <c r="A1418" s="43">
        <v>40500</v>
      </c>
      <c r="B1418" s="30">
        <v>0.035129</v>
      </c>
      <c r="C1418" s="30">
        <v>0.035886</v>
      </c>
      <c r="D1418" s="30">
        <v>0.038818</v>
      </c>
    </row>
    <row r="1419" spans="1:4" ht="12.75">
      <c r="A1419" s="43">
        <v>40501</v>
      </c>
      <c r="B1419" s="30">
        <v>0.03513</v>
      </c>
      <c r="C1419" s="30">
        <v>0.035886</v>
      </c>
      <c r="D1419" s="30">
        <v>0.038819</v>
      </c>
    </row>
    <row r="1420" spans="1:4" ht="12.75">
      <c r="A1420" s="43">
        <v>40504</v>
      </c>
      <c r="B1420" s="30">
        <v>0.035136</v>
      </c>
      <c r="C1420" s="30">
        <v>0.035892</v>
      </c>
      <c r="D1420" s="30">
        <v>0.038827</v>
      </c>
    </row>
    <row r="1421" spans="1:4" ht="12.75">
      <c r="A1421" s="43">
        <v>40505</v>
      </c>
      <c r="B1421" s="30">
        <v>0.035138</v>
      </c>
      <c r="C1421" s="30">
        <v>0.035894</v>
      </c>
      <c r="D1421" s="30">
        <v>0.03883</v>
      </c>
    </row>
    <row r="1422" spans="1:4" ht="12.75">
      <c r="A1422" s="43">
        <v>40506</v>
      </c>
      <c r="B1422" s="30">
        <v>0.035138</v>
      </c>
      <c r="C1422" s="30">
        <v>0.035895</v>
      </c>
      <c r="D1422" s="30">
        <v>0.03883</v>
      </c>
    </row>
    <row r="1423" spans="1:4" ht="12.75">
      <c r="A1423" s="43">
        <v>40507</v>
      </c>
      <c r="B1423" s="30">
        <v>0.03514</v>
      </c>
      <c r="C1423" s="30">
        <v>0.035896</v>
      </c>
      <c r="D1423" s="30">
        <v>0.03883</v>
      </c>
    </row>
    <row r="1424" spans="1:4" ht="12.75">
      <c r="A1424" s="43">
        <v>40508</v>
      </c>
      <c r="B1424" s="30">
        <v>0.035139</v>
      </c>
      <c r="C1424" s="30">
        <v>0.035896</v>
      </c>
      <c r="D1424" s="30">
        <v>0.038831</v>
      </c>
    </row>
    <row r="1425" spans="1:4" ht="12.75">
      <c r="A1425" s="43">
        <v>40511</v>
      </c>
      <c r="B1425" s="30">
        <v>0.03514</v>
      </c>
      <c r="C1425" s="30">
        <v>0.035897</v>
      </c>
      <c r="D1425" s="30">
        <v>0.038833</v>
      </c>
    </row>
    <row r="1426" spans="1:4" ht="12.75">
      <c r="A1426" s="43">
        <v>40512</v>
      </c>
      <c r="B1426" s="30">
        <v>0.035141</v>
      </c>
      <c r="C1426" s="30">
        <v>0.035897</v>
      </c>
      <c r="D1426" s="30">
        <v>0.038834</v>
      </c>
    </row>
    <row r="1427" spans="1:4" ht="12.75">
      <c r="A1427" s="43">
        <v>40513</v>
      </c>
      <c r="B1427" s="30">
        <v>0.035141</v>
      </c>
      <c r="C1427" s="30">
        <v>0.035898</v>
      </c>
      <c r="D1427" s="30">
        <v>0.038833</v>
      </c>
    </row>
    <row r="1428" spans="1:4" ht="12.75">
      <c r="A1428" s="43">
        <v>40514</v>
      </c>
      <c r="B1428" s="30">
        <v>0.035145</v>
      </c>
      <c r="C1428" s="30">
        <v>0.035901</v>
      </c>
      <c r="D1428" s="30">
        <v>0.038836</v>
      </c>
    </row>
    <row r="1429" spans="1:4" ht="12.75">
      <c r="A1429" s="43">
        <v>40515</v>
      </c>
      <c r="B1429" s="30">
        <v>0.035145</v>
      </c>
      <c r="C1429" s="30">
        <v>0.035902</v>
      </c>
      <c r="D1429" s="30">
        <v>0.038837</v>
      </c>
    </row>
    <row r="1430" spans="1:4" ht="12.75">
      <c r="A1430" s="43">
        <v>40518</v>
      </c>
      <c r="B1430" s="30">
        <v>0.035152</v>
      </c>
      <c r="C1430" s="30">
        <v>0.035909</v>
      </c>
      <c r="D1430" s="30">
        <v>0.038845</v>
      </c>
    </row>
    <row r="1431" spans="1:4" ht="12.75">
      <c r="A1431" s="43">
        <v>40519</v>
      </c>
      <c r="B1431" s="30">
        <v>0.035153</v>
      </c>
      <c r="C1431" s="30">
        <v>0.03591</v>
      </c>
      <c r="D1431" s="30">
        <v>0.038845</v>
      </c>
    </row>
    <row r="1432" spans="1:4" ht="12.75">
      <c r="A1432" s="43">
        <v>40520</v>
      </c>
      <c r="B1432" s="30">
        <v>0.035152</v>
      </c>
      <c r="C1432" s="30">
        <v>0.035909</v>
      </c>
      <c r="D1432" s="30">
        <v>0.038843</v>
      </c>
    </row>
    <row r="1433" spans="1:4" ht="12.75">
      <c r="A1433" s="43">
        <v>40521</v>
      </c>
      <c r="B1433" s="30">
        <v>0.035152</v>
      </c>
      <c r="C1433" s="30">
        <v>0.035909</v>
      </c>
      <c r="D1433" s="30">
        <v>0.038842</v>
      </c>
    </row>
    <row r="1434" spans="1:4" ht="12.75">
      <c r="A1434" s="43">
        <v>40522</v>
      </c>
      <c r="B1434" s="30">
        <v>0.035154</v>
      </c>
      <c r="C1434" s="30">
        <v>0.035911</v>
      </c>
      <c r="D1434" s="30">
        <v>0.038845</v>
      </c>
    </row>
    <row r="1435" spans="1:4" ht="12.75">
      <c r="A1435" s="43">
        <v>40525</v>
      </c>
      <c r="B1435" s="30">
        <v>0.035158</v>
      </c>
      <c r="C1435" s="30">
        <v>0.035915</v>
      </c>
      <c r="D1435" s="30">
        <v>0.038849</v>
      </c>
    </row>
    <row r="1436" spans="1:4" ht="12.75">
      <c r="A1436" s="43">
        <v>40526</v>
      </c>
      <c r="B1436" s="30">
        <v>0.035158</v>
      </c>
      <c r="C1436" s="30">
        <v>0.035915</v>
      </c>
      <c r="D1436" s="30">
        <v>0.038849</v>
      </c>
    </row>
    <row r="1437" spans="1:4" ht="12.75">
      <c r="A1437" s="43">
        <v>40527</v>
      </c>
      <c r="B1437" s="30">
        <v>0.03516</v>
      </c>
      <c r="C1437" s="30">
        <v>0.035918</v>
      </c>
      <c r="D1437" s="30">
        <v>0.038851</v>
      </c>
    </row>
    <row r="1438" spans="1:4" ht="12.75">
      <c r="A1438" s="43">
        <v>40528</v>
      </c>
      <c r="B1438" s="30">
        <v>0.035164</v>
      </c>
      <c r="C1438" s="30">
        <v>0.035921</v>
      </c>
      <c r="D1438" s="30">
        <v>0.038854</v>
      </c>
    </row>
    <row r="1439" spans="1:4" ht="12.75">
      <c r="A1439" s="43">
        <v>40529</v>
      </c>
      <c r="B1439" s="30">
        <v>0.035165</v>
      </c>
      <c r="C1439" s="30">
        <v>0.035922</v>
      </c>
      <c r="D1439" s="30">
        <v>0.038855</v>
      </c>
    </row>
    <row r="1440" spans="1:4" ht="12.75">
      <c r="A1440" s="43">
        <v>40532</v>
      </c>
      <c r="B1440" s="30">
        <v>0.035169</v>
      </c>
      <c r="C1440" s="30">
        <v>0.035927</v>
      </c>
      <c r="D1440" s="30">
        <v>0.038861</v>
      </c>
    </row>
    <row r="1441" spans="1:4" ht="12.75">
      <c r="A1441" s="43">
        <v>40533</v>
      </c>
      <c r="B1441" s="30">
        <v>0.03517</v>
      </c>
      <c r="C1441" s="30">
        <v>0.035928</v>
      </c>
      <c r="D1441" s="30">
        <v>0.038862</v>
      </c>
    </row>
    <row r="1442" spans="1:4" ht="12.75">
      <c r="A1442" s="43">
        <v>40534</v>
      </c>
      <c r="B1442" s="30">
        <v>0.035174</v>
      </c>
      <c r="C1442" s="30">
        <v>0.035932</v>
      </c>
      <c r="D1442" s="30">
        <v>0.038867</v>
      </c>
    </row>
    <row r="1443" spans="1:4" ht="12.75">
      <c r="A1443" s="43">
        <v>40535</v>
      </c>
      <c r="B1443" s="30">
        <v>0.035178</v>
      </c>
      <c r="C1443" s="30">
        <v>0.035935</v>
      </c>
      <c r="D1443" s="30">
        <v>0.038871</v>
      </c>
    </row>
    <row r="1444" spans="1:4" ht="12.75">
      <c r="A1444" s="43">
        <v>40539</v>
      </c>
      <c r="B1444" s="30">
        <v>0.035181</v>
      </c>
      <c r="C1444" s="30">
        <v>0.035939</v>
      </c>
      <c r="D1444" s="30">
        <v>0.038875</v>
      </c>
    </row>
    <row r="1445" spans="1:4" ht="12.75">
      <c r="A1445" s="43">
        <v>40540</v>
      </c>
      <c r="B1445" s="30">
        <v>0.035183</v>
      </c>
      <c r="C1445" s="30">
        <v>0.035942</v>
      </c>
      <c r="D1445" s="30">
        <v>0.038877</v>
      </c>
    </row>
    <row r="1446" spans="1:4" ht="12.75">
      <c r="A1446" s="43">
        <v>40541</v>
      </c>
      <c r="B1446" s="30">
        <v>0.035185</v>
      </c>
      <c r="C1446" s="30">
        <v>0.035943</v>
      </c>
      <c r="D1446" s="30">
        <v>0.038879</v>
      </c>
    </row>
    <row r="1447" spans="1:4" ht="12.75">
      <c r="A1447" s="43">
        <v>40542</v>
      </c>
      <c r="B1447" s="30">
        <v>0.035188</v>
      </c>
      <c r="C1447" s="30">
        <v>0.035946</v>
      </c>
      <c r="D1447" s="30">
        <v>0.038883</v>
      </c>
    </row>
    <row r="1448" spans="1:4" ht="12.75">
      <c r="A1448" s="43">
        <v>40543</v>
      </c>
      <c r="B1448" s="30">
        <v>0.035191</v>
      </c>
      <c r="C1448" s="30">
        <v>0.035949</v>
      </c>
      <c r="D1448" s="30">
        <v>0.038888</v>
      </c>
    </row>
    <row r="1449" spans="1:4" ht="12.75">
      <c r="A1449" s="43">
        <v>40546</v>
      </c>
      <c r="B1449" s="30">
        <v>0.035194491</v>
      </c>
      <c r="C1449" s="30">
        <v>0.035952411</v>
      </c>
      <c r="D1449" s="30">
        <v>0.038891375</v>
      </c>
    </row>
    <row r="1450" spans="1:4" ht="12.75">
      <c r="A1450" s="43">
        <v>40547</v>
      </c>
      <c r="B1450" s="30">
        <v>0.035194615</v>
      </c>
      <c r="C1450" s="30">
        <v>0.03595206</v>
      </c>
      <c r="D1450" s="30">
        <v>0.03889112</v>
      </c>
    </row>
    <row r="1451" spans="1:4" ht="12.75">
      <c r="A1451" s="43">
        <v>40548</v>
      </c>
      <c r="B1451" s="30">
        <v>0.035194762</v>
      </c>
      <c r="C1451" s="30">
        <v>0.035952215</v>
      </c>
      <c r="D1451" s="30">
        <v>0.038891379</v>
      </c>
    </row>
    <row r="1452" spans="1:4" ht="12.75">
      <c r="A1452" s="43">
        <v>40550</v>
      </c>
      <c r="B1452" s="30">
        <v>0.03519901</v>
      </c>
      <c r="C1452" s="30">
        <v>0.035956439</v>
      </c>
      <c r="D1452" s="30">
        <v>0.038897316</v>
      </c>
    </row>
    <row r="1453" spans="1:4" ht="12.75">
      <c r="A1453" s="43">
        <v>40553</v>
      </c>
      <c r="B1453" s="30">
        <v>0.035201171</v>
      </c>
      <c r="C1453" s="30">
        <v>0.03595872</v>
      </c>
      <c r="D1453" s="30">
        <v>0.038900686</v>
      </c>
    </row>
    <row r="1454" spans="1:4" ht="12.75">
      <c r="A1454" s="43">
        <v>40554</v>
      </c>
      <c r="B1454" s="30">
        <v>0.035202845</v>
      </c>
      <c r="C1454" s="30">
        <v>0.035960922</v>
      </c>
      <c r="D1454" s="30">
        <v>0.038902128</v>
      </c>
    </row>
    <row r="1455" spans="1:4" ht="12.75">
      <c r="A1455" s="43">
        <v>40555</v>
      </c>
      <c r="B1455" s="30">
        <v>0.03520211</v>
      </c>
      <c r="C1455" s="30">
        <v>0.035960031</v>
      </c>
      <c r="D1455" s="30">
        <v>0.038900205</v>
      </c>
    </row>
    <row r="1456" spans="1:4" ht="12.75">
      <c r="A1456" s="43">
        <v>40556</v>
      </c>
      <c r="B1456" s="30">
        <v>0.035201836</v>
      </c>
      <c r="C1456" s="30">
        <v>0.035958916</v>
      </c>
      <c r="D1456" s="30">
        <v>0.038899528</v>
      </c>
    </row>
    <row r="1457" spans="1:4" ht="12.75">
      <c r="A1457" s="43">
        <v>40557</v>
      </c>
      <c r="B1457" s="30">
        <v>0.035200589</v>
      </c>
      <c r="C1457" s="30">
        <v>0.035957806</v>
      </c>
      <c r="D1457" s="30">
        <v>0.038898297</v>
      </c>
    </row>
    <row r="1458" spans="1:4" ht="12.75">
      <c r="A1458" s="43">
        <v>40560</v>
      </c>
      <c r="B1458" s="30">
        <v>0.03520326</v>
      </c>
      <c r="C1458" s="30">
        <v>0.035960843</v>
      </c>
      <c r="D1458" s="30">
        <v>0.038901142</v>
      </c>
    </row>
    <row r="1459" spans="1:4" ht="12.75">
      <c r="A1459" s="43">
        <v>40561</v>
      </c>
      <c r="B1459" s="30">
        <v>0.03520336</v>
      </c>
      <c r="C1459" s="30">
        <v>0.035960617</v>
      </c>
      <c r="D1459" s="30">
        <v>0.038901546</v>
      </c>
    </row>
    <row r="1460" spans="1:4" ht="12.75">
      <c r="A1460" s="43">
        <v>40562</v>
      </c>
      <c r="B1460" s="30">
        <v>0.035204416</v>
      </c>
      <c r="C1460" s="30">
        <v>0.035961864</v>
      </c>
      <c r="D1460" s="30">
        <v>0.038901831</v>
      </c>
    </row>
    <row r="1461" spans="1:4" ht="12.75">
      <c r="A1461" s="43">
        <v>40563</v>
      </c>
      <c r="B1461" s="30">
        <v>0.03520258</v>
      </c>
      <c r="C1461" s="30">
        <v>0.035959568</v>
      </c>
      <c r="D1461" s="30">
        <v>0.03890071</v>
      </c>
    </row>
    <row r="1462" spans="1:4" ht="12.75">
      <c r="A1462" s="43">
        <v>40564</v>
      </c>
      <c r="B1462" s="30">
        <v>0.035202965</v>
      </c>
      <c r="C1462" s="30">
        <v>0.035960038</v>
      </c>
      <c r="D1462" s="30">
        <v>0.038900086</v>
      </c>
    </row>
    <row r="1463" spans="1:4" ht="12.75">
      <c r="A1463" s="43">
        <v>40567</v>
      </c>
      <c r="B1463" s="30">
        <v>0.035206305</v>
      </c>
      <c r="C1463" s="30">
        <v>0.035964634</v>
      </c>
      <c r="D1463" s="30">
        <v>0.038906777</v>
      </c>
    </row>
    <row r="1464" spans="1:4" ht="12.75">
      <c r="A1464" s="43">
        <v>40568</v>
      </c>
      <c r="B1464" s="30">
        <v>0.035214344</v>
      </c>
      <c r="C1464" s="30">
        <v>0.035970866</v>
      </c>
      <c r="D1464" s="30">
        <v>0.038914045</v>
      </c>
    </row>
    <row r="1465" spans="1:4" ht="12.75">
      <c r="A1465" s="43">
        <v>40569</v>
      </c>
      <c r="B1465" s="30">
        <v>0.035209381</v>
      </c>
      <c r="C1465" s="30">
        <v>0.035966736</v>
      </c>
      <c r="D1465" s="30">
        <v>0.038909635</v>
      </c>
    </row>
    <row r="1466" spans="1:4" ht="12.75">
      <c r="A1466" s="43">
        <v>40570</v>
      </c>
      <c r="B1466" s="30">
        <v>0.035210119</v>
      </c>
      <c r="C1466" s="30">
        <v>0.03596745</v>
      </c>
      <c r="D1466" s="30">
        <v>0.038908744</v>
      </c>
    </row>
    <row r="1467" spans="1:4" ht="12.75">
      <c r="A1467" s="43">
        <v>40571</v>
      </c>
      <c r="B1467" s="30">
        <v>0.035210869</v>
      </c>
      <c r="C1467" s="30">
        <v>0.035967821</v>
      </c>
      <c r="D1467" s="30">
        <v>0.03891171</v>
      </c>
    </row>
    <row r="1468" spans="1:4" ht="12.75">
      <c r="A1468" s="43">
        <v>40574</v>
      </c>
      <c r="B1468" s="30">
        <v>0.03521623</v>
      </c>
      <c r="C1468" s="30">
        <v>0.035974498</v>
      </c>
      <c r="D1468" s="30">
        <v>0.038917198</v>
      </c>
    </row>
    <row r="1469" spans="1:4" ht="12.75">
      <c r="A1469" s="43">
        <v>40575</v>
      </c>
      <c r="B1469" s="30">
        <v>0.035217657</v>
      </c>
      <c r="C1469" s="30">
        <v>0.035976174</v>
      </c>
      <c r="D1469" s="30">
        <v>0.038918363</v>
      </c>
    </row>
    <row r="1470" spans="1:4" ht="12.75">
      <c r="A1470" s="43">
        <v>40576</v>
      </c>
      <c r="B1470" s="30">
        <v>0.035217357</v>
      </c>
      <c r="C1470" s="30">
        <v>0.035975116</v>
      </c>
      <c r="D1470" s="30">
        <v>0.038917557</v>
      </c>
    </row>
    <row r="1471" spans="1:4" ht="12.75">
      <c r="A1471" s="43">
        <v>40577</v>
      </c>
      <c r="B1471" s="30">
        <v>0.035221559</v>
      </c>
      <c r="C1471" s="30">
        <v>0.035979436</v>
      </c>
      <c r="D1471" s="30">
        <v>0.038921905</v>
      </c>
    </row>
    <row r="1472" spans="1:4" ht="12.75">
      <c r="A1472" s="43">
        <v>40578</v>
      </c>
      <c r="B1472" s="30">
        <v>0.035220839</v>
      </c>
      <c r="C1472" s="30">
        <v>0.035978403</v>
      </c>
      <c r="D1472" s="30">
        <v>0.038921782</v>
      </c>
    </row>
    <row r="1473" spans="1:4" ht="12.75">
      <c r="A1473" s="43">
        <v>40581</v>
      </c>
      <c r="B1473" s="30">
        <v>0.035228944</v>
      </c>
      <c r="C1473" s="30">
        <v>0.035987383</v>
      </c>
      <c r="D1473" s="30">
        <v>0.038931118</v>
      </c>
    </row>
    <row r="1474" spans="1:4" ht="12.75">
      <c r="A1474" s="43">
        <v>40582</v>
      </c>
      <c r="B1474" s="30">
        <v>0.035228215</v>
      </c>
      <c r="C1474" s="30">
        <v>0.035985916</v>
      </c>
      <c r="D1474" s="30">
        <v>0.038928337</v>
      </c>
    </row>
    <row r="1475" spans="1:4" ht="12.75">
      <c r="A1475" s="43">
        <v>40583</v>
      </c>
      <c r="B1475" s="30">
        <v>0.035228332</v>
      </c>
      <c r="C1475" s="30">
        <v>0.035985812</v>
      </c>
      <c r="D1475" s="30">
        <v>0.038928891</v>
      </c>
    </row>
    <row r="1476" spans="1:4" ht="12.75">
      <c r="A1476" s="43">
        <v>40584</v>
      </c>
      <c r="B1476" s="30">
        <v>0.035230146</v>
      </c>
      <c r="C1476" s="30">
        <v>0.035988307</v>
      </c>
      <c r="D1476" s="30">
        <v>0.038930991</v>
      </c>
    </row>
    <row r="1477" spans="1:4" ht="12.75">
      <c r="A1477" s="43">
        <v>40585</v>
      </c>
      <c r="B1477" s="30">
        <v>0.03523225</v>
      </c>
      <c r="C1477" s="30">
        <v>0.035990362</v>
      </c>
      <c r="D1477" s="30">
        <v>0.03893347</v>
      </c>
    </row>
    <row r="1478" spans="1:4" ht="12.75">
      <c r="A1478" s="43">
        <v>40588</v>
      </c>
      <c r="B1478" s="30">
        <v>0.035236966</v>
      </c>
      <c r="C1478" s="30">
        <v>0.035995305</v>
      </c>
      <c r="D1478" s="30">
        <v>0.038938464</v>
      </c>
    </row>
    <row r="1479" spans="1:4" ht="12.75">
      <c r="A1479" s="43">
        <v>40589</v>
      </c>
      <c r="B1479" s="30">
        <v>0.035238937</v>
      </c>
      <c r="C1479" s="30">
        <v>0.035997625</v>
      </c>
      <c r="D1479" s="30">
        <v>0.038942266</v>
      </c>
    </row>
    <row r="1480" spans="1:4" ht="12.75">
      <c r="A1480" s="43">
        <v>40590</v>
      </c>
      <c r="B1480" s="30">
        <v>0.035240656</v>
      </c>
      <c r="C1480" s="30">
        <v>0.035999512</v>
      </c>
      <c r="D1480" s="30">
        <v>0.038944209</v>
      </c>
    </row>
    <row r="1481" spans="1:4" ht="12.75">
      <c r="A1481" s="43">
        <v>40591</v>
      </c>
      <c r="B1481" s="30">
        <v>0.035244319</v>
      </c>
      <c r="C1481" s="30">
        <v>0.036003004</v>
      </c>
      <c r="D1481" s="30">
        <v>0.038948432</v>
      </c>
    </row>
    <row r="1482" spans="1:4" ht="12.75">
      <c r="A1482" s="43">
        <v>40592</v>
      </c>
      <c r="B1482" s="30">
        <v>0.035245487</v>
      </c>
      <c r="C1482" s="30">
        <v>0.036004224</v>
      </c>
      <c r="D1482" s="30">
        <v>0.038950128</v>
      </c>
    </row>
    <row r="1483" spans="1:4" ht="12.75">
      <c r="A1483" s="43">
        <v>40595</v>
      </c>
      <c r="B1483" s="30">
        <v>0.035249594</v>
      </c>
      <c r="C1483" s="30">
        <v>0.036008432</v>
      </c>
      <c r="D1483" s="30">
        <v>0.038954536</v>
      </c>
    </row>
    <row r="1484" spans="1:4" ht="12.75">
      <c r="A1484" s="43">
        <v>40596</v>
      </c>
      <c r="B1484" s="30">
        <v>0.035249</v>
      </c>
      <c r="C1484" s="30">
        <v>0.036007659</v>
      </c>
      <c r="D1484" s="30">
        <v>0.038954012</v>
      </c>
    </row>
    <row r="1485" spans="1:4" ht="12.75">
      <c r="A1485" s="43">
        <v>40597</v>
      </c>
      <c r="B1485" s="30">
        <v>0.035248457</v>
      </c>
      <c r="C1485" s="30">
        <v>0.036007336</v>
      </c>
      <c r="D1485" s="30">
        <v>0.038954467</v>
      </c>
    </row>
    <row r="1486" spans="1:4" ht="12.75">
      <c r="A1486" s="43">
        <v>40598</v>
      </c>
      <c r="B1486" s="30">
        <v>0.03524951</v>
      </c>
      <c r="C1486" s="30">
        <v>0.036008255</v>
      </c>
      <c r="D1486" s="30">
        <v>0.038955157</v>
      </c>
    </row>
    <row r="1487" spans="1:4" ht="12.75">
      <c r="A1487" s="43">
        <v>40599</v>
      </c>
      <c r="B1487" s="30">
        <v>0.035251488</v>
      </c>
      <c r="C1487" s="30">
        <v>0.03601052</v>
      </c>
      <c r="D1487" s="30">
        <v>0.038957329</v>
      </c>
    </row>
    <row r="1488" spans="1:4" ht="12.75">
      <c r="A1488" s="43">
        <v>40602</v>
      </c>
      <c r="B1488" s="30">
        <v>0.035255702</v>
      </c>
      <c r="C1488" s="30">
        <v>0.0360149</v>
      </c>
      <c r="D1488" s="30">
        <v>0.038962221</v>
      </c>
    </row>
    <row r="1489" spans="1:4" ht="12.75">
      <c r="A1489" s="43">
        <v>40603</v>
      </c>
      <c r="B1489" s="30">
        <v>0.035257256</v>
      </c>
      <c r="C1489" s="30">
        <v>0.036016446</v>
      </c>
      <c r="D1489" s="30">
        <v>0.038963827</v>
      </c>
    </row>
    <row r="1490" spans="1:4" ht="12.75">
      <c r="A1490" s="43">
        <v>40604</v>
      </c>
      <c r="B1490" s="30">
        <v>0.035258008</v>
      </c>
      <c r="C1490" s="30">
        <v>0.036017243</v>
      </c>
      <c r="D1490" s="30">
        <v>0.038964049</v>
      </c>
    </row>
    <row r="1491" spans="1:4" ht="12.75">
      <c r="A1491" s="43">
        <v>40605</v>
      </c>
      <c r="B1491" s="30">
        <v>0.035251006</v>
      </c>
      <c r="C1491" s="30">
        <v>0.036009111</v>
      </c>
      <c r="D1491" s="30">
        <v>0.038956394</v>
      </c>
    </row>
    <row r="1492" spans="1:4" ht="12.75">
      <c r="A1492" s="43">
        <v>40606</v>
      </c>
      <c r="B1492" s="30">
        <v>0.035246905</v>
      </c>
      <c r="C1492" s="30">
        <v>0.036005721</v>
      </c>
      <c r="D1492" s="30">
        <v>0.038951347</v>
      </c>
    </row>
    <row r="1493" spans="1:4" ht="12.75">
      <c r="A1493" s="43">
        <v>40609</v>
      </c>
      <c r="B1493" s="30">
        <v>0.035251243</v>
      </c>
      <c r="C1493" s="30">
        <v>0.036009858</v>
      </c>
      <c r="D1493" s="30">
        <v>0.038956157</v>
      </c>
    </row>
    <row r="1494" spans="1:4" ht="12.75">
      <c r="A1494" s="43">
        <v>40610</v>
      </c>
      <c r="B1494" s="30">
        <v>0.035254953</v>
      </c>
      <c r="C1494" s="30">
        <v>0.036014359</v>
      </c>
      <c r="D1494" s="30">
        <v>0.038960591</v>
      </c>
    </row>
    <row r="1495" spans="1:4" ht="12.75">
      <c r="A1495" s="43">
        <v>40611</v>
      </c>
      <c r="B1495" s="30">
        <v>0.035255571</v>
      </c>
      <c r="C1495" s="30">
        <v>0.036014495</v>
      </c>
      <c r="D1495" s="30">
        <v>0.038961238</v>
      </c>
    </row>
    <row r="1496" spans="1:4" ht="12.75">
      <c r="A1496" s="43">
        <v>40612</v>
      </c>
      <c r="B1496" s="30">
        <v>0.035258949</v>
      </c>
      <c r="C1496" s="30">
        <v>0.036018232</v>
      </c>
      <c r="D1496" s="30">
        <v>0.038964625</v>
      </c>
    </row>
    <row r="1497" spans="1:4" ht="12.75">
      <c r="A1497" s="43">
        <v>40613</v>
      </c>
      <c r="B1497" s="30">
        <v>0.035260475</v>
      </c>
      <c r="C1497" s="30">
        <v>0.036019641</v>
      </c>
      <c r="D1497" s="30">
        <v>0.038966186</v>
      </c>
    </row>
    <row r="1498" spans="1:4" ht="12.75">
      <c r="A1498" s="43">
        <v>40616</v>
      </c>
      <c r="B1498" s="30">
        <v>0.035265202</v>
      </c>
      <c r="C1498" s="30">
        <v>0.036024894</v>
      </c>
      <c r="D1498" s="30">
        <v>0.038972043</v>
      </c>
    </row>
    <row r="1499" spans="1:4" ht="12.75">
      <c r="A1499" s="43">
        <v>40617</v>
      </c>
      <c r="B1499" s="30">
        <v>0.03527131</v>
      </c>
      <c r="C1499" s="30">
        <v>0.036030913</v>
      </c>
      <c r="D1499" s="30">
        <v>0.03897862</v>
      </c>
    </row>
    <row r="1500" spans="1:4" ht="12.75">
      <c r="A1500" s="43">
        <v>40618</v>
      </c>
      <c r="B1500" s="30">
        <v>0.035272312</v>
      </c>
      <c r="C1500" s="30">
        <v>0.036031867</v>
      </c>
      <c r="D1500" s="30">
        <v>0.038980577</v>
      </c>
    </row>
    <row r="1501" spans="1:4" ht="12.75">
      <c r="A1501" s="43">
        <v>40619</v>
      </c>
      <c r="B1501" s="30">
        <v>0.035272593</v>
      </c>
      <c r="C1501" s="30">
        <v>0.036032344</v>
      </c>
      <c r="D1501" s="30">
        <v>0.038980897</v>
      </c>
    </row>
    <row r="1502" spans="1:4" ht="12.75">
      <c r="A1502" s="43">
        <v>40620</v>
      </c>
      <c r="B1502" s="30">
        <v>0.035272324</v>
      </c>
      <c r="C1502" s="30">
        <v>0.036032363</v>
      </c>
      <c r="D1502" s="30">
        <v>0.038980619</v>
      </c>
    </row>
    <row r="1503" spans="1:4" ht="12.75">
      <c r="A1503" s="43">
        <v>40623</v>
      </c>
      <c r="B1503" s="30">
        <v>0.035275515</v>
      </c>
      <c r="C1503" s="30">
        <v>0.036034841</v>
      </c>
      <c r="D1503" s="30">
        <v>0.0389841</v>
      </c>
    </row>
    <row r="1504" spans="1:4" ht="12.75">
      <c r="A1504" s="43">
        <v>40624</v>
      </c>
      <c r="B1504" s="30">
        <v>0.035275607</v>
      </c>
      <c r="C1504" s="30">
        <v>0.036035492</v>
      </c>
      <c r="D1504" s="30">
        <v>0.038984168</v>
      </c>
    </row>
    <row r="1505" spans="1:4" ht="12.75">
      <c r="A1505" s="43">
        <v>40625</v>
      </c>
      <c r="B1505" s="30">
        <v>0.035278089</v>
      </c>
      <c r="C1505" s="30">
        <v>0.036039146</v>
      </c>
      <c r="D1505" s="30">
        <v>0.038989083</v>
      </c>
    </row>
    <row r="1506" spans="1:4" ht="12.75">
      <c r="A1506" s="43">
        <v>40626</v>
      </c>
      <c r="B1506" s="30">
        <v>0.03527941</v>
      </c>
      <c r="C1506" s="30">
        <v>0.036040652</v>
      </c>
      <c r="D1506" s="30">
        <v>0.038989938</v>
      </c>
    </row>
    <row r="1507" spans="1:4" ht="12.75">
      <c r="A1507" s="43">
        <v>40627</v>
      </c>
      <c r="B1507" s="30">
        <v>0.035279136</v>
      </c>
      <c r="C1507" s="30">
        <v>0.036040034</v>
      </c>
      <c r="D1507" s="30">
        <v>0.038990361</v>
      </c>
    </row>
    <row r="1508" spans="1:4" ht="12.75">
      <c r="A1508" s="43">
        <v>40630</v>
      </c>
      <c r="B1508" s="30">
        <v>0.035282773</v>
      </c>
      <c r="C1508" s="30">
        <v>0.036043682</v>
      </c>
      <c r="D1508" s="30">
        <v>0.03899338</v>
      </c>
    </row>
    <row r="1509" spans="1:4" ht="12.75">
      <c r="A1509" s="43">
        <v>40631</v>
      </c>
      <c r="B1509" s="30">
        <v>0.035283578</v>
      </c>
      <c r="C1509" s="30">
        <v>0.036044809</v>
      </c>
      <c r="D1509" s="30">
        <v>0.038993837</v>
      </c>
    </row>
    <row r="1510" spans="1:4" ht="12.75">
      <c r="A1510" s="43">
        <v>40632</v>
      </c>
      <c r="B1510" s="30">
        <v>0.035284305</v>
      </c>
      <c r="C1510" s="30">
        <v>0.036045583</v>
      </c>
      <c r="D1510" s="30">
        <v>0.038994746</v>
      </c>
    </row>
    <row r="1511" spans="1:4" ht="12.75">
      <c r="A1511" s="43">
        <v>40633</v>
      </c>
      <c r="B1511" s="30">
        <v>0.03528566</v>
      </c>
      <c r="C1511" s="30">
        <v>0.036046587</v>
      </c>
      <c r="D1511" s="30">
        <v>0.038996813</v>
      </c>
    </row>
    <row r="1512" spans="1:4" ht="12.75">
      <c r="A1512" s="43">
        <v>40634</v>
      </c>
      <c r="B1512" s="30">
        <v>0.035285881</v>
      </c>
      <c r="C1512" s="30">
        <v>0.036046564</v>
      </c>
      <c r="D1512" s="30">
        <v>0.038997455</v>
      </c>
    </row>
    <row r="1513" spans="1:4" ht="12.75">
      <c r="A1513" s="43">
        <v>40637</v>
      </c>
      <c r="B1513" s="30">
        <v>0.035290846</v>
      </c>
      <c r="C1513" s="30">
        <v>0.036051579</v>
      </c>
      <c r="D1513" s="30">
        <v>0.039002379</v>
      </c>
    </row>
    <row r="1514" spans="1:4" ht="12.75">
      <c r="A1514" s="43">
        <v>40638</v>
      </c>
      <c r="B1514" s="30">
        <v>0.03529188</v>
      </c>
      <c r="C1514" s="30">
        <v>0.036053046</v>
      </c>
      <c r="D1514" s="30">
        <v>0.03900362</v>
      </c>
    </row>
    <row r="1515" spans="1:4" ht="12.75">
      <c r="A1515" s="43">
        <v>40639</v>
      </c>
      <c r="B1515" s="30">
        <v>0.03529181</v>
      </c>
      <c r="C1515" s="30">
        <v>0.036052552</v>
      </c>
      <c r="D1515" s="30">
        <v>0.039003428</v>
      </c>
    </row>
    <row r="1516" spans="1:4" ht="12.75">
      <c r="A1516" s="43">
        <v>40640</v>
      </c>
      <c r="B1516" s="30">
        <v>0.03529248</v>
      </c>
      <c r="C1516" s="30">
        <v>0.036053671</v>
      </c>
      <c r="D1516" s="30">
        <v>0.039005184</v>
      </c>
    </row>
    <row r="1517" spans="1:4" ht="12.75">
      <c r="A1517" s="43">
        <v>40641</v>
      </c>
      <c r="B1517" s="30">
        <v>0.035290823</v>
      </c>
      <c r="C1517" s="30">
        <v>0.036052189</v>
      </c>
      <c r="D1517" s="30">
        <v>0.039003337</v>
      </c>
    </row>
    <row r="1518" spans="1:4" ht="12.75">
      <c r="A1518" s="43">
        <v>40644</v>
      </c>
      <c r="B1518" s="30">
        <v>0.035294354</v>
      </c>
      <c r="C1518" s="30">
        <v>0.036055963</v>
      </c>
      <c r="D1518" s="30">
        <v>0.039006505</v>
      </c>
    </row>
    <row r="1519" spans="1:4" ht="12.75">
      <c r="A1519" s="43">
        <v>40645</v>
      </c>
      <c r="B1519" s="30">
        <v>0.035297131</v>
      </c>
      <c r="C1519" s="30">
        <v>0.036058921</v>
      </c>
      <c r="D1519" s="30">
        <v>0.039008929</v>
      </c>
    </row>
    <row r="1520" spans="1:4" ht="12.75">
      <c r="A1520" s="43">
        <v>40646</v>
      </c>
      <c r="B1520" s="30">
        <v>0.035296622</v>
      </c>
      <c r="C1520" s="30">
        <v>0.036058408</v>
      </c>
      <c r="D1520" s="30">
        <v>0.039008887</v>
      </c>
    </row>
    <row r="1521" spans="1:4" ht="12.75">
      <c r="A1521" s="43">
        <v>40647</v>
      </c>
      <c r="B1521" s="30">
        <v>0.03529964</v>
      </c>
      <c r="C1521" s="30">
        <v>0.036061175</v>
      </c>
      <c r="D1521" s="30">
        <v>0.039011826</v>
      </c>
    </row>
    <row r="1522" spans="1:4" ht="12.75">
      <c r="A1522" s="43">
        <v>40648</v>
      </c>
      <c r="B1522" s="30">
        <v>0.035301619</v>
      </c>
      <c r="C1522" s="30">
        <v>0.036063589</v>
      </c>
      <c r="D1522" s="30">
        <v>0.039014738</v>
      </c>
    </row>
    <row r="1523" spans="1:4" ht="12.75">
      <c r="A1523" s="43">
        <v>40651</v>
      </c>
      <c r="B1523" s="30">
        <v>0.035309668</v>
      </c>
      <c r="C1523" s="30">
        <v>0.036072225</v>
      </c>
      <c r="D1523" s="30">
        <v>0.039023322</v>
      </c>
    </row>
    <row r="1524" spans="1:4" ht="12.75">
      <c r="A1524" s="43">
        <v>40652</v>
      </c>
      <c r="B1524" s="30">
        <v>0.035308733</v>
      </c>
      <c r="C1524" s="30">
        <v>0.036071169</v>
      </c>
      <c r="D1524" s="30">
        <v>0.039022909</v>
      </c>
    </row>
    <row r="1525" spans="1:4" ht="12.75">
      <c r="A1525" s="43">
        <v>40653</v>
      </c>
      <c r="B1525" s="30">
        <v>0.035308846</v>
      </c>
      <c r="C1525" s="30">
        <v>0.036071448</v>
      </c>
      <c r="D1525" s="30">
        <v>0.039023311</v>
      </c>
    </row>
    <row r="1526" spans="1:4" ht="12.75">
      <c r="A1526" s="43">
        <v>40654</v>
      </c>
      <c r="B1526" s="30">
        <v>0.035311925</v>
      </c>
      <c r="C1526" s="30">
        <v>0.036074154</v>
      </c>
      <c r="D1526" s="30">
        <v>0.039026315</v>
      </c>
    </row>
    <row r="1527" spans="1:4" ht="12.75">
      <c r="A1527" s="43">
        <v>40659</v>
      </c>
      <c r="B1527" s="30">
        <v>0.035322402</v>
      </c>
      <c r="C1527" s="30">
        <v>0.036085427</v>
      </c>
      <c r="D1527" s="30">
        <v>0.039038359</v>
      </c>
    </row>
    <row r="1528" spans="1:4" ht="12.75">
      <c r="A1528" s="43">
        <v>40660</v>
      </c>
      <c r="B1528" s="30">
        <v>0.035320988</v>
      </c>
      <c r="C1528" s="30">
        <v>0.036084554</v>
      </c>
      <c r="D1528" s="30">
        <v>0.039037156</v>
      </c>
    </row>
    <row r="1529" spans="1:4" ht="12.75">
      <c r="A1529" s="43">
        <v>40661</v>
      </c>
      <c r="B1529" s="30">
        <v>0.035322557</v>
      </c>
      <c r="C1529" s="30">
        <v>0.036085773</v>
      </c>
      <c r="D1529" s="30">
        <v>0.03903865</v>
      </c>
    </row>
    <row r="1530" spans="1:4" ht="12.75">
      <c r="A1530" s="43">
        <v>40662</v>
      </c>
      <c r="B1530" s="30">
        <v>0.035325145</v>
      </c>
      <c r="C1530" s="30">
        <v>0.036088387</v>
      </c>
      <c r="D1530" s="30">
        <v>0.039041172</v>
      </c>
    </row>
    <row r="1531" spans="1:4" ht="12.75">
      <c r="A1531" s="43">
        <v>40663</v>
      </c>
      <c r="B1531" s="30">
        <v>0.035326367</v>
      </c>
      <c r="C1531" s="30">
        <v>0.036089647</v>
      </c>
      <c r="D1531" s="30">
        <v>0.039042786</v>
      </c>
    </row>
    <row r="1532" spans="1:4" ht="12.75">
      <c r="A1532" s="43">
        <v>40665</v>
      </c>
      <c r="B1532" s="30">
        <v>0.035328616</v>
      </c>
      <c r="C1532" s="30">
        <v>0.036091886</v>
      </c>
      <c r="D1532" s="30">
        <v>0.039046239</v>
      </c>
    </row>
    <row r="1533" spans="1:4" ht="12.75">
      <c r="A1533" s="43">
        <v>40666</v>
      </c>
      <c r="B1533" s="30">
        <v>0.035329964</v>
      </c>
      <c r="C1533" s="30">
        <v>0.036092369</v>
      </c>
      <c r="D1533" s="30">
        <v>0.039047359</v>
      </c>
    </row>
    <row r="1534" spans="1:4" ht="12.75">
      <c r="A1534" s="43">
        <v>40667</v>
      </c>
      <c r="B1534" s="30">
        <v>0.035327459</v>
      </c>
      <c r="C1534" s="30">
        <v>0.036089821</v>
      </c>
      <c r="D1534" s="30">
        <v>0.039043683</v>
      </c>
    </row>
    <row r="1535" spans="1:4" ht="12.75">
      <c r="A1535" s="43">
        <v>40668</v>
      </c>
      <c r="B1535" s="30">
        <v>0.035334023</v>
      </c>
      <c r="C1535" s="30">
        <v>0.036097105</v>
      </c>
      <c r="D1535" s="30">
        <v>0.039050867</v>
      </c>
    </row>
    <row r="1536" spans="1:4" ht="12.75">
      <c r="A1536" s="43">
        <v>40669</v>
      </c>
      <c r="B1536" s="30">
        <v>0.03533747</v>
      </c>
      <c r="C1536" s="30">
        <v>0.036100581</v>
      </c>
      <c r="D1536" s="30">
        <v>0.039054048</v>
      </c>
    </row>
    <row r="1537" spans="1:4" ht="12.75">
      <c r="A1537" s="43">
        <v>40672</v>
      </c>
      <c r="B1537" s="30">
        <v>0.035344202</v>
      </c>
      <c r="C1537" s="30">
        <v>0.036106932</v>
      </c>
      <c r="D1537" s="30">
        <v>0.039062175</v>
      </c>
    </row>
    <row r="1538" spans="1:4" ht="12.75">
      <c r="A1538" s="43">
        <v>40673</v>
      </c>
      <c r="B1538" s="30">
        <v>0.035345161</v>
      </c>
      <c r="C1538" s="30">
        <v>0.036108453</v>
      </c>
      <c r="D1538" s="30">
        <v>0.039063418</v>
      </c>
    </row>
    <row r="1539" spans="1:4" ht="12.75">
      <c r="A1539" s="43">
        <v>40674</v>
      </c>
      <c r="B1539" s="30">
        <v>0.035347362</v>
      </c>
      <c r="C1539" s="30">
        <v>0.036110538</v>
      </c>
      <c r="D1539" s="30">
        <v>0.039065689</v>
      </c>
    </row>
    <row r="1540" spans="1:4" ht="12.75">
      <c r="A1540" s="43">
        <v>40675</v>
      </c>
      <c r="B1540" s="30">
        <v>0.035349479</v>
      </c>
      <c r="C1540" s="30">
        <v>0.036112798</v>
      </c>
      <c r="D1540" s="30">
        <v>0.03906777</v>
      </c>
    </row>
    <row r="1541" spans="1:4" ht="12.75">
      <c r="A1541" s="43">
        <v>40676</v>
      </c>
      <c r="B1541" s="30">
        <v>0.035350057</v>
      </c>
      <c r="C1541" s="30">
        <v>0.036113256</v>
      </c>
      <c r="D1541" s="30">
        <v>0.039069101</v>
      </c>
    </row>
    <row r="1542" spans="1:4" ht="12.75">
      <c r="A1542" s="43">
        <v>40679</v>
      </c>
      <c r="B1542" s="30">
        <v>0.03535493</v>
      </c>
      <c r="C1542" s="30">
        <v>0.036118482</v>
      </c>
      <c r="D1542" s="30">
        <v>0.039077591</v>
      </c>
    </row>
    <row r="1543" spans="1:4" ht="12.75">
      <c r="A1543" s="43">
        <v>40680</v>
      </c>
      <c r="B1543" s="30">
        <v>0.035357501</v>
      </c>
      <c r="C1543" s="30">
        <v>0.036120674</v>
      </c>
      <c r="D1543" s="30">
        <v>0.039079671</v>
      </c>
    </row>
    <row r="1544" spans="1:4" ht="12.75">
      <c r="A1544" s="43">
        <v>40681</v>
      </c>
      <c r="B1544" s="30">
        <v>0.035357162</v>
      </c>
      <c r="C1544" s="30">
        <v>0.036120946</v>
      </c>
      <c r="D1544" s="30">
        <v>0.039080003</v>
      </c>
    </row>
    <row r="1545" spans="1:4" ht="12.75">
      <c r="A1545" s="43">
        <v>40682</v>
      </c>
      <c r="B1545" s="30">
        <v>0.035358833</v>
      </c>
      <c r="C1545" s="30">
        <v>0.036121689</v>
      </c>
      <c r="D1545" s="30">
        <v>0.039081034</v>
      </c>
    </row>
    <row r="1546" spans="1:4" ht="12.75">
      <c r="A1546" s="43">
        <v>40683</v>
      </c>
      <c r="B1546" s="30">
        <v>0.035363102</v>
      </c>
      <c r="C1546" s="30">
        <v>0.036126266</v>
      </c>
      <c r="D1546" s="30">
        <v>0.039085554</v>
      </c>
    </row>
    <row r="1547" spans="1:4" ht="12.75">
      <c r="A1547" s="43">
        <v>40686</v>
      </c>
      <c r="B1547" s="30">
        <v>0.03536958</v>
      </c>
      <c r="C1547" s="30">
        <v>0.036133175</v>
      </c>
      <c r="D1547" s="30">
        <v>0.03909301</v>
      </c>
    </row>
    <row r="1548" spans="1:4" ht="12.75">
      <c r="A1548" s="43">
        <v>40687</v>
      </c>
      <c r="B1548" s="30">
        <v>0.035370684</v>
      </c>
      <c r="C1548" s="30">
        <v>0.03613469</v>
      </c>
      <c r="D1548" s="30">
        <v>0.039094433</v>
      </c>
    </row>
    <row r="1549" spans="1:4" ht="12.75">
      <c r="A1549" s="43">
        <v>40688</v>
      </c>
      <c r="B1549" s="30">
        <v>0.035515463</v>
      </c>
      <c r="C1549" s="30">
        <v>0.036276535</v>
      </c>
      <c r="D1549" s="30">
        <v>0.039244243</v>
      </c>
    </row>
    <row r="1550" spans="1:4" ht="12.75">
      <c r="A1550" s="43">
        <v>40689</v>
      </c>
      <c r="B1550" s="30">
        <v>0.035376615</v>
      </c>
      <c r="C1550" s="30">
        <v>0.036140792</v>
      </c>
      <c r="D1550" s="30">
        <v>0.039101106</v>
      </c>
    </row>
    <row r="1551" spans="1:4" ht="12.75">
      <c r="A1551" s="43">
        <v>40690</v>
      </c>
      <c r="B1551" s="30">
        <v>0.035379879</v>
      </c>
      <c r="C1551" s="30">
        <v>0.036144587</v>
      </c>
      <c r="D1551" s="30">
        <v>0.039105027</v>
      </c>
    </row>
    <row r="1552" spans="1:4" ht="12.75">
      <c r="A1552" s="43">
        <v>40693</v>
      </c>
      <c r="B1552" s="30">
        <v>0.035385723</v>
      </c>
      <c r="C1552" s="30">
        <v>0.036150489</v>
      </c>
      <c r="D1552" s="30">
        <v>0.03911155</v>
      </c>
    </row>
    <row r="1553" spans="1:4" ht="12.75">
      <c r="A1553" s="43">
        <v>40694</v>
      </c>
      <c r="B1553" s="30">
        <v>0.035386586</v>
      </c>
      <c r="C1553" s="30">
        <v>0.036151128</v>
      </c>
      <c r="D1553" s="30">
        <v>0.039112349</v>
      </c>
    </row>
    <row r="1554" spans="1:4" ht="12.75">
      <c r="A1554" s="43">
        <v>40695</v>
      </c>
      <c r="B1554" s="30">
        <v>0.035387679</v>
      </c>
      <c r="C1554" s="30">
        <v>0.036152468</v>
      </c>
      <c r="D1554" s="30">
        <v>0.039113767</v>
      </c>
    </row>
    <row r="1555" spans="1:4" ht="12.75">
      <c r="A1555" s="43">
        <v>40696</v>
      </c>
      <c r="B1555" s="30">
        <v>0.035387824</v>
      </c>
      <c r="C1555" s="30">
        <v>0.036152702</v>
      </c>
      <c r="D1555" s="30">
        <v>0.03911382</v>
      </c>
    </row>
    <row r="1556" spans="1:4" ht="12.75">
      <c r="A1556" s="43">
        <v>40697</v>
      </c>
      <c r="B1556" s="30">
        <v>0.035389143</v>
      </c>
      <c r="C1556" s="30">
        <v>0.036153934</v>
      </c>
      <c r="D1556" s="30">
        <v>0.039115613</v>
      </c>
    </row>
    <row r="1557" spans="1:4" ht="12.75">
      <c r="A1557" s="43">
        <v>40700</v>
      </c>
      <c r="B1557" s="30">
        <v>0.03539468</v>
      </c>
      <c r="C1557" s="30">
        <v>0.036159787</v>
      </c>
      <c r="D1557" s="30">
        <v>0.039121823</v>
      </c>
    </row>
    <row r="1558" spans="1:4" ht="12.75">
      <c r="A1558" s="43">
        <v>40701</v>
      </c>
      <c r="B1558" s="30">
        <v>0.035394588</v>
      </c>
      <c r="C1558" s="30">
        <v>0.036159483</v>
      </c>
      <c r="D1558" s="30">
        <v>0.039121827</v>
      </c>
    </row>
    <row r="1559" spans="1:4" ht="12.75">
      <c r="A1559" s="43">
        <v>40702</v>
      </c>
      <c r="B1559" s="30">
        <v>0.035395392</v>
      </c>
      <c r="C1559" s="30">
        <v>0.036160805</v>
      </c>
      <c r="D1559" s="30">
        <v>0.039122511</v>
      </c>
    </row>
    <row r="1560" spans="1:4" ht="12.75">
      <c r="A1560" s="43">
        <v>40703</v>
      </c>
      <c r="B1560" s="30">
        <v>0.035397893</v>
      </c>
      <c r="C1560" s="30">
        <v>0.036162751</v>
      </c>
      <c r="D1560" s="30">
        <v>0.039124555</v>
      </c>
    </row>
    <row r="1561" spans="1:4" ht="12.75">
      <c r="A1561" s="43">
        <v>40704</v>
      </c>
      <c r="B1561" s="30">
        <v>0.035402289</v>
      </c>
      <c r="C1561" s="30">
        <v>0.036167584</v>
      </c>
      <c r="D1561" s="30">
        <v>0.039129584</v>
      </c>
    </row>
    <row r="1562" spans="1:4" ht="12.75">
      <c r="A1562" s="43">
        <v>40707</v>
      </c>
      <c r="B1562" s="30">
        <v>0.035406695</v>
      </c>
      <c r="C1562" s="30">
        <v>0.036171859</v>
      </c>
      <c r="D1562" s="30">
        <v>0.03913439</v>
      </c>
    </row>
    <row r="1563" spans="1:4" ht="12.75">
      <c r="A1563" s="43">
        <v>40708</v>
      </c>
      <c r="B1563" s="30">
        <v>0.035407936</v>
      </c>
      <c r="C1563" s="30">
        <v>0.036173215</v>
      </c>
      <c r="D1563" s="30">
        <v>0.03913604</v>
      </c>
    </row>
    <row r="1564" spans="1:4" ht="12.75">
      <c r="A1564" s="43">
        <v>40709</v>
      </c>
      <c r="B1564" s="30">
        <v>0.035409302</v>
      </c>
      <c r="C1564" s="30">
        <v>0.036174492</v>
      </c>
      <c r="D1564" s="30">
        <v>0.039137527</v>
      </c>
    </row>
    <row r="1565" spans="1:4" ht="12.75">
      <c r="A1565" s="43">
        <v>40710</v>
      </c>
      <c r="B1565" s="30">
        <v>0.035411143</v>
      </c>
      <c r="C1565" s="30">
        <v>0.036176582</v>
      </c>
      <c r="D1565" s="30">
        <v>0.039139638</v>
      </c>
    </row>
    <row r="1566" spans="1:4" ht="12.75">
      <c r="A1566" s="43">
        <v>40711</v>
      </c>
      <c r="B1566" s="30">
        <v>0.035410859</v>
      </c>
      <c r="C1566" s="30">
        <v>0.036176201</v>
      </c>
      <c r="D1566" s="30">
        <v>0.039139331</v>
      </c>
    </row>
    <row r="1567" spans="1:4" ht="12.75">
      <c r="A1567" s="43">
        <v>40714</v>
      </c>
      <c r="B1567" s="30">
        <v>0.035415909</v>
      </c>
      <c r="C1567" s="30">
        <v>0.036181576</v>
      </c>
      <c r="D1567" s="30">
        <v>0.039145628</v>
      </c>
    </row>
    <row r="1568" spans="1:4" ht="12.75">
      <c r="A1568" s="43">
        <v>40715</v>
      </c>
      <c r="B1568" s="30">
        <v>0.035416874</v>
      </c>
      <c r="C1568" s="30">
        <v>0.036182341</v>
      </c>
      <c r="D1568" s="30">
        <v>0.039146762</v>
      </c>
    </row>
    <row r="1569" spans="1:4" ht="12.75">
      <c r="A1569" s="43">
        <v>40716</v>
      </c>
      <c r="B1569" s="30">
        <v>0.035420575</v>
      </c>
      <c r="C1569" s="30">
        <v>0.036186097</v>
      </c>
      <c r="D1569" s="30">
        <v>0.039150638</v>
      </c>
    </row>
    <row r="1570" spans="1:4" ht="12.75">
      <c r="A1570" s="43">
        <v>40717</v>
      </c>
      <c r="B1570" s="30">
        <v>0.035423662</v>
      </c>
      <c r="C1570" s="30">
        <v>0.036189469</v>
      </c>
      <c r="D1570" s="30">
        <v>0.039154207</v>
      </c>
    </row>
    <row r="1571" spans="1:4" ht="12.75">
      <c r="A1571" s="43">
        <v>40718</v>
      </c>
      <c r="B1571" s="30">
        <v>0.035425874</v>
      </c>
      <c r="C1571" s="30">
        <v>0.036191689</v>
      </c>
      <c r="D1571" s="30">
        <v>0.039156701</v>
      </c>
    </row>
    <row r="1572" spans="1:4" ht="12.75">
      <c r="A1572" s="43">
        <v>40721</v>
      </c>
      <c r="B1572" s="30">
        <v>0.035429753</v>
      </c>
      <c r="C1572" s="30">
        <v>0.036196076</v>
      </c>
      <c r="D1572" s="30">
        <v>0.039161501</v>
      </c>
    </row>
    <row r="1573" spans="1:4" ht="12.75">
      <c r="A1573" s="43">
        <v>40722</v>
      </c>
      <c r="B1573" s="30">
        <v>0.035429424</v>
      </c>
      <c r="C1573" s="30">
        <v>0.03619489</v>
      </c>
      <c r="D1573" s="30">
        <v>0.039160798</v>
      </c>
    </row>
    <row r="1574" spans="1:4" ht="12.75">
      <c r="A1574" s="43">
        <v>40723</v>
      </c>
      <c r="B1574" s="30">
        <v>0.035431068</v>
      </c>
      <c r="C1574" s="30">
        <v>0.036197251</v>
      </c>
      <c r="D1574" s="30">
        <v>0.039159926</v>
      </c>
    </row>
    <row r="1575" spans="1:4" ht="12.75">
      <c r="A1575" s="43">
        <v>40724</v>
      </c>
      <c r="B1575" s="30">
        <v>0.035430577</v>
      </c>
      <c r="C1575" s="30">
        <v>0.036197149</v>
      </c>
      <c r="D1575" s="30">
        <v>0.039160071</v>
      </c>
    </row>
    <row r="1576" spans="1:4" ht="12.75">
      <c r="A1576" s="43">
        <v>40725</v>
      </c>
      <c r="B1576" s="30">
        <v>0.035432888</v>
      </c>
      <c r="C1576" s="30">
        <v>0.036199792</v>
      </c>
      <c r="D1576" s="30">
        <v>0.039160936</v>
      </c>
    </row>
    <row r="1577" spans="1:4" ht="12.75">
      <c r="A1577" s="43">
        <v>40728</v>
      </c>
      <c r="B1577" s="30">
        <v>0.035437451</v>
      </c>
      <c r="C1577" s="30">
        <v>0.036205013</v>
      </c>
      <c r="D1577" s="30">
        <v>0.039166038</v>
      </c>
    </row>
    <row r="1578" spans="1:4" ht="12.75">
      <c r="A1578" s="43">
        <v>40730</v>
      </c>
      <c r="B1578" s="30">
        <v>0.035440421</v>
      </c>
      <c r="C1578" s="30">
        <v>0.036207802</v>
      </c>
      <c r="D1578" s="30">
        <v>0.039170435</v>
      </c>
    </row>
    <row r="1579" spans="1:4" ht="12.75">
      <c r="A1579" s="43">
        <v>40731</v>
      </c>
      <c r="B1579" s="30">
        <v>0.035442347</v>
      </c>
      <c r="C1579" s="30">
        <v>0.036209216</v>
      </c>
      <c r="D1579" s="30">
        <v>0.039172277</v>
      </c>
    </row>
    <row r="1580" spans="1:4" ht="12.75">
      <c r="A1580" s="43">
        <v>40732</v>
      </c>
      <c r="B1580" s="30">
        <v>0.03544672</v>
      </c>
      <c r="C1580" s="30">
        <v>0.036213176</v>
      </c>
      <c r="D1580" s="30">
        <v>0.039176279</v>
      </c>
    </row>
    <row r="1581" spans="1:4" ht="12.75">
      <c r="A1581" s="43">
        <v>40735</v>
      </c>
      <c r="B1581" s="30">
        <v>0.035456868</v>
      </c>
      <c r="C1581" s="30">
        <v>0.036224025</v>
      </c>
      <c r="D1581" s="30">
        <v>0.039187512</v>
      </c>
    </row>
    <row r="1582" spans="1:4" ht="12.75">
      <c r="A1582" s="43">
        <v>40736</v>
      </c>
      <c r="B1582" s="30">
        <v>0.035458148</v>
      </c>
      <c r="C1582" s="30">
        <v>0.036225324</v>
      </c>
      <c r="D1582" s="30">
        <v>0.039189012</v>
      </c>
    </row>
    <row r="1583" spans="1:4" ht="12.75">
      <c r="A1583" s="43">
        <v>40737</v>
      </c>
      <c r="B1583" s="30">
        <v>0.035459782</v>
      </c>
      <c r="C1583" s="30">
        <v>0.036227114</v>
      </c>
      <c r="D1583" s="30">
        <v>0.039190483</v>
      </c>
    </row>
    <row r="1584" spans="1:4" ht="12.75">
      <c r="A1584" s="43">
        <v>40738</v>
      </c>
      <c r="B1584" s="30">
        <v>0.035460836</v>
      </c>
      <c r="C1584" s="30">
        <v>0.036227958</v>
      </c>
      <c r="D1584" s="30">
        <v>0.039191331</v>
      </c>
    </row>
    <row r="1585" spans="1:4" ht="12.75">
      <c r="A1585" s="43">
        <v>40739</v>
      </c>
      <c r="B1585" s="30">
        <v>0.035464131</v>
      </c>
      <c r="C1585" s="30">
        <v>0.036231814</v>
      </c>
      <c r="D1585" s="30">
        <v>0.039194957</v>
      </c>
    </row>
    <row r="1586" spans="1:4" ht="12.75">
      <c r="A1586" s="43">
        <v>40742</v>
      </c>
      <c r="B1586" s="30">
        <v>0.035469802</v>
      </c>
      <c r="C1586" s="30">
        <v>0.036237737</v>
      </c>
      <c r="D1586" s="30">
        <v>0.03920168</v>
      </c>
    </row>
    <row r="1587" spans="1:4" ht="12.75">
      <c r="A1587" s="43">
        <v>40743</v>
      </c>
      <c r="B1587" s="30">
        <v>0.035471311</v>
      </c>
      <c r="C1587" s="30">
        <v>0.036239099</v>
      </c>
      <c r="D1587" s="30">
        <v>0.039204324</v>
      </c>
    </row>
    <row r="1588" spans="1:4" ht="12.75">
      <c r="A1588" s="43">
        <v>40744</v>
      </c>
      <c r="B1588" s="30">
        <v>0.03547076</v>
      </c>
      <c r="C1588" s="30">
        <v>0.036238553</v>
      </c>
      <c r="D1588" s="30">
        <v>0.039204402</v>
      </c>
    </row>
    <row r="1589" spans="1:4" ht="12.75">
      <c r="A1589" s="43">
        <v>40745</v>
      </c>
      <c r="B1589" s="30">
        <v>0.0354703</v>
      </c>
      <c r="C1589" s="30">
        <v>0.036238143</v>
      </c>
      <c r="D1589" s="30">
        <v>0.039204188</v>
      </c>
    </row>
    <row r="1590" spans="1:4" ht="12.75">
      <c r="A1590" s="43">
        <v>40746</v>
      </c>
      <c r="B1590" s="30">
        <v>0.03547187</v>
      </c>
      <c r="C1590" s="30">
        <v>0.036239365</v>
      </c>
      <c r="D1590" s="30">
        <v>0.039205241</v>
      </c>
    </row>
    <row r="1591" spans="1:4" ht="12.75">
      <c r="A1591" s="43">
        <v>40749</v>
      </c>
      <c r="B1591" s="30">
        <v>0.035479046</v>
      </c>
      <c r="C1591" s="30">
        <v>0.036246858</v>
      </c>
      <c r="D1591" s="30">
        <v>0.03921358</v>
      </c>
    </row>
    <row r="1592" spans="1:4" ht="12.75">
      <c r="A1592" s="43">
        <v>40750</v>
      </c>
      <c r="B1592" s="30">
        <v>0.035480055</v>
      </c>
      <c r="C1592" s="30">
        <v>0.036248167</v>
      </c>
      <c r="D1592" s="30">
        <v>0.039214767</v>
      </c>
    </row>
    <row r="1593" spans="1:4" ht="12.75">
      <c r="A1593" s="43">
        <v>40751</v>
      </c>
      <c r="B1593" s="30">
        <v>0.035484975</v>
      </c>
      <c r="C1593" s="30">
        <v>0.036253529</v>
      </c>
      <c r="D1593" s="30">
        <v>0.039220955</v>
      </c>
    </row>
    <row r="1594" spans="1:4" ht="12.75">
      <c r="A1594" s="43">
        <v>40752</v>
      </c>
      <c r="B1594" s="30">
        <v>0.035490119</v>
      </c>
      <c r="C1594" s="30">
        <v>0.036258015</v>
      </c>
      <c r="D1594" s="30">
        <v>0.039226886</v>
      </c>
    </row>
    <row r="1595" spans="1:4" ht="12.75">
      <c r="A1595" s="43">
        <v>40753</v>
      </c>
      <c r="B1595" s="30">
        <v>0.035492831</v>
      </c>
      <c r="C1595" s="30">
        <v>0.036260996</v>
      </c>
      <c r="D1595" s="30">
        <v>0.039229754</v>
      </c>
    </row>
    <row r="1596" spans="1:4" ht="12.75">
      <c r="A1596" s="43">
        <v>40755</v>
      </c>
      <c r="B1596" s="30">
        <v>0.035519726</v>
      </c>
      <c r="C1596" s="30">
        <v>0.036375105</v>
      </c>
      <c r="D1596" s="30">
        <v>0.039298197</v>
      </c>
    </row>
    <row r="1597" spans="1:4" ht="12.75">
      <c r="A1597" s="43">
        <v>40756</v>
      </c>
      <c r="B1597" s="30">
        <v>0.035497883</v>
      </c>
      <c r="C1597" s="30">
        <v>0.036266311</v>
      </c>
      <c r="D1597" s="30">
        <v>0.039235923</v>
      </c>
    </row>
    <row r="1598" spans="1:4" ht="12.75">
      <c r="A1598" s="43">
        <v>40757</v>
      </c>
      <c r="B1598" s="30">
        <v>0.035503826</v>
      </c>
      <c r="C1598" s="30">
        <v>0.036271896</v>
      </c>
      <c r="D1598" s="30">
        <v>0.039241602</v>
      </c>
    </row>
    <row r="1599" spans="1:4" ht="12.75">
      <c r="A1599" s="43">
        <v>40758</v>
      </c>
      <c r="B1599" s="30">
        <v>0.035503792</v>
      </c>
      <c r="C1599" s="30">
        <v>0.03627241</v>
      </c>
      <c r="D1599" s="30">
        <v>0.039242898</v>
      </c>
    </row>
    <row r="1600" spans="1:4" ht="12.75">
      <c r="A1600" s="43">
        <v>40759</v>
      </c>
      <c r="B1600" s="30">
        <v>0.03551278</v>
      </c>
      <c r="C1600" s="30">
        <v>0.036281161</v>
      </c>
      <c r="D1600" s="30">
        <v>0.039252906</v>
      </c>
    </row>
    <row r="1601" spans="1:4" ht="12.75">
      <c r="A1601" s="43">
        <v>40760</v>
      </c>
      <c r="B1601" s="30">
        <v>0.035518054</v>
      </c>
      <c r="C1601" s="30">
        <v>0.03628623</v>
      </c>
      <c r="D1601" s="30">
        <v>0.039258517</v>
      </c>
    </row>
    <row r="1602" spans="1:4" ht="12.75">
      <c r="A1602" s="43">
        <v>40763</v>
      </c>
      <c r="B1602" s="30">
        <v>0.035527423</v>
      </c>
      <c r="C1602" s="30">
        <v>0.036295749</v>
      </c>
      <c r="D1602" s="30">
        <v>0.039269534</v>
      </c>
    </row>
    <row r="1603" spans="1:4" ht="12.75">
      <c r="A1603" s="43">
        <v>40764</v>
      </c>
      <c r="B1603" s="30">
        <v>0.035526673</v>
      </c>
      <c r="C1603" s="30">
        <v>0.036294627</v>
      </c>
      <c r="D1603" s="30">
        <v>0.039268783</v>
      </c>
    </row>
    <row r="1604" spans="1:4" ht="12.75">
      <c r="A1604" s="43">
        <v>40765</v>
      </c>
      <c r="B1604" s="30">
        <v>0.035531204</v>
      </c>
      <c r="C1604" s="30">
        <v>0.036296852</v>
      </c>
      <c r="D1604" s="30">
        <v>0.039272387</v>
      </c>
    </row>
    <row r="1605" spans="1:4" ht="12.75">
      <c r="A1605" s="43">
        <v>40766</v>
      </c>
      <c r="B1605" s="30">
        <v>0.035546013</v>
      </c>
      <c r="C1605" s="30">
        <v>0.03629225</v>
      </c>
      <c r="D1605" s="30">
        <v>0.039266466</v>
      </c>
    </row>
    <row r="1606" spans="1:4" ht="12.75">
      <c r="A1606" s="43">
        <v>40767</v>
      </c>
      <c r="B1606" s="30">
        <v>0.0355259</v>
      </c>
      <c r="C1606" s="30">
        <v>0.036290924</v>
      </c>
      <c r="D1606" s="30">
        <v>0.039265982</v>
      </c>
    </row>
    <row r="1607" spans="1:4" ht="12.75">
      <c r="A1607" s="43">
        <v>40770</v>
      </c>
      <c r="B1607" s="30">
        <v>0.035530626</v>
      </c>
      <c r="C1607" s="30">
        <v>0.036296077</v>
      </c>
      <c r="D1607" s="30">
        <v>0.039271308</v>
      </c>
    </row>
    <row r="1608" spans="1:4" ht="12.75">
      <c r="A1608" s="43">
        <v>40771</v>
      </c>
      <c r="B1608" s="30">
        <v>0.035528357</v>
      </c>
      <c r="C1608" s="30">
        <v>0.036295218</v>
      </c>
      <c r="D1608" s="30">
        <v>0.039270398</v>
      </c>
    </row>
    <row r="1609" spans="1:4" ht="12.75">
      <c r="A1609" s="43">
        <v>40772</v>
      </c>
      <c r="B1609" s="30">
        <v>0.03553371</v>
      </c>
      <c r="C1609" s="30">
        <v>0.036300911</v>
      </c>
      <c r="D1609" s="30">
        <v>0.039276824</v>
      </c>
    </row>
    <row r="1610" spans="1:4" ht="12.75">
      <c r="A1610" s="43">
        <v>40773</v>
      </c>
      <c r="B1610" s="30">
        <v>0.035544229</v>
      </c>
      <c r="C1610" s="30">
        <v>0.036312231</v>
      </c>
      <c r="D1610" s="30">
        <v>0.039287903</v>
      </c>
    </row>
    <row r="1611" spans="1:4" ht="12.75">
      <c r="A1611" s="43">
        <v>40774</v>
      </c>
      <c r="B1611" s="30">
        <v>0.035542382</v>
      </c>
      <c r="C1611" s="30">
        <v>0.036308799</v>
      </c>
      <c r="D1611" s="30">
        <v>0.039285882</v>
      </c>
    </row>
    <row r="1612" spans="1:4" ht="12.75">
      <c r="A1612" s="43">
        <v>40777</v>
      </c>
      <c r="B1612" s="30">
        <v>0.035548092</v>
      </c>
      <c r="C1612" s="30">
        <v>0.036314732</v>
      </c>
      <c r="D1612" s="30">
        <v>0.039292514</v>
      </c>
    </row>
    <row r="1613" spans="1:4" ht="12.75">
      <c r="A1613" s="43">
        <v>40778</v>
      </c>
      <c r="B1613" s="30">
        <v>0.035550358</v>
      </c>
      <c r="C1613" s="30">
        <v>0.036318385</v>
      </c>
      <c r="D1613" s="30">
        <v>0.039295097</v>
      </c>
    </row>
    <row r="1614" spans="1:4" ht="12.75">
      <c r="A1614" s="43">
        <v>40779</v>
      </c>
      <c r="B1614" s="30">
        <v>0.03554826</v>
      </c>
      <c r="C1614" s="30">
        <v>0.036315002</v>
      </c>
      <c r="D1614" s="30">
        <v>0.039293303</v>
      </c>
    </row>
    <row r="1615" spans="1:4" ht="12.75">
      <c r="A1615" s="43">
        <v>40780</v>
      </c>
      <c r="B1615" s="30">
        <v>0.035551776</v>
      </c>
      <c r="C1615" s="30">
        <v>0.036318771</v>
      </c>
      <c r="D1615" s="30">
        <v>0.039297186</v>
      </c>
    </row>
    <row r="1616" spans="1:4" ht="12.75">
      <c r="A1616" s="43">
        <v>40781</v>
      </c>
      <c r="B1616" s="30">
        <v>0.035557058</v>
      </c>
      <c r="C1616" s="30">
        <v>0.036325967</v>
      </c>
      <c r="D1616" s="30">
        <v>0.039302833</v>
      </c>
    </row>
    <row r="1617" spans="1:4" ht="12.75">
      <c r="A1617" s="43">
        <v>40785</v>
      </c>
      <c r="B1617" s="30">
        <v>0.035563251</v>
      </c>
      <c r="C1617" s="30">
        <v>0.036329899</v>
      </c>
      <c r="D1617" s="30">
        <v>0.039309214</v>
      </c>
    </row>
    <row r="1618" spans="1:4" ht="12.75">
      <c r="A1618" s="43">
        <v>40786</v>
      </c>
      <c r="B1618" s="30">
        <v>0.035565121</v>
      </c>
      <c r="C1618" s="30">
        <v>0.036333411</v>
      </c>
      <c r="D1618" s="30">
        <v>0.039311894</v>
      </c>
    </row>
    <row r="1619" spans="1:4" ht="12.75">
      <c r="A1619" s="43">
        <v>40788</v>
      </c>
      <c r="B1619" s="30">
        <v>0.035572433</v>
      </c>
      <c r="C1619" s="30">
        <v>0.036339363</v>
      </c>
      <c r="D1619" s="30">
        <v>0.03931958</v>
      </c>
    </row>
    <row r="1620" spans="1:4" ht="12.75">
      <c r="A1620" s="43">
        <v>40791</v>
      </c>
      <c r="B1620" s="30">
        <v>0.035580281</v>
      </c>
      <c r="C1620" s="30">
        <v>0.036346865</v>
      </c>
      <c r="D1620" s="30">
        <v>0.039326899</v>
      </c>
    </row>
    <row r="1621" spans="1:4" ht="12.75">
      <c r="A1621" s="43">
        <v>40792</v>
      </c>
      <c r="B1621" s="30">
        <v>0.035581605</v>
      </c>
      <c r="C1621" s="30">
        <v>0.036348725</v>
      </c>
      <c r="D1621" s="30">
        <v>0.039328846</v>
      </c>
    </row>
    <row r="1622" spans="1:4" ht="12.75">
      <c r="A1622" s="43">
        <v>40793</v>
      </c>
      <c r="B1622" s="30">
        <v>0.035585944</v>
      </c>
      <c r="C1622" s="30">
        <v>0.036356314</v>
      </c>
      <c r="D1622" s="30">
        <v>0.039333468</v>
      </c>
    </row>
    <row r="1623" spans="1:4" ht="12.75">
      <c r="A1623" s="43">
        <v>40794</v>
      </c>
      <c r="B1623" s="30">
        <v>0.035584806</v>
      </c>
      <c r="C1623" s="30">
        <v>0.036351643</v>
      </c>
      <c r="D1623" s="30">
        <v>0.03933162</v>
      </c>
    </row>
    <row r="1624" spans="1:4" ht="12.75">
      <c r="A1624" s="43">
        <v>40795</v>
      </c>
      <c r="B1624" s="30">
        <v>0.035591244</v>
      </c>
      <c r="C1624" s="30">
        <v>0.036358887</v>
      </c>
      <c r="D1624" s="30">
        <v>0.039338657</v>
      </c>
    </row>
    <row r="1625" spans="1:4" ht="12.75">
      <c r="A1625" s="43">
        <v>40798</v>
      </c>
      <c r="B1625" s="30">
        <v>0.035591643</v>
      </c>
      <c r="C1625" s="30">
        <v>0.036360607</v>
      </c>
      <c r="D1625" s="30">
        <v>0.039339663</v>
      </c>
    </row>
    <row r="1626" spans="1:4" ht="12.75">
      <c r="A1626" s="43">
        <v>40799</v>
      </c>
      <c r="B1626" s="30">
        <v>0.035590302</v>
      </c>
      <c r="C1626" s="30">
        <v>0.036359242</v>
      </c>
      <c r="D1626" s="30">
        <v>0.039338267</v>
      </c>
    </row>
    <row r="1627" spans="1:4" ht="12.75">
      <c r="A1627" s="43">
        <v>40800</v>
      </c>
      <c r="B1627" s="30">
        <v>0.035588868</v>
      </c>
      <c r="C1627" s="30">
        <v>0.036357934</v>
      </c>
      <c r="D1627" s="30">
        <v>0.039336943</v>
      </c>
    </row>
    <row r="1628" spans="1:4" ht="12.75">
      <c r="A1628" s="43">
        <v>40802</v>
      </c>
      <c r="B1628" s="30">
        <v>0.035593987</v>
      </c>
      <c r="C1628" s="30">
        <v>0.0363644</v>
      </c>
      <c r="D1628" s="30">
        <v>0.039342796</v>
      </c>
    </row>
    <row r="1629" spans="1:4" ht="12.75">
      <c r="A1629" s="43">
        <v>40805</v>
      </c>
      <c r="B1629" s="30">
        <v>0.035601397</v>
      </c>
      <c r="C1629" s="30">
        <v>0.036371596</v>
      </c>
      <c r="D1629" s="30">
        <v>0.039351422</v>
      </c>
    </row>
    <row r="1630" spans="1:4" ht="12.75">
      <c r="A1630" s="43">
        <v>40806</v>
      </c>
      <c r="B1630" s="30">
        <v>0.035600832</v>
      </c>
      <c r="C1630" s="30">
        <v>0.036371288</v>
      </c>
      <c r="D1630" s="30">
        <v>0.039351043</v>
      </c>
    </row>
    <row r="1631" spans="1:4" ht="12.75">
      <c r="A1631" s="43">
        <v>40807</v>
      </c>
      <c r="B1631" s="30">
        <v>0.035601717</v>
      </c>
      <c r="C1631" s="30">
        <v>0.036372131</v>
      </c>
      <c r="D1631" s="30">
        <v>0.039352136</v>
      </c>
    </row>
    <row r="1632" spans="1:4" ht="12.75">
      <c r="A1632" s="43">
        <v>40808</v>
      </c>
      <c r="B1632" s="30">
        <v>0.035606918</v>
      </c>
      <c r="C1632" s="30">
        <v>0.036377748</v>
      </c>
      <c r="D1632" s="30">
        <v>0.039358502</v>
      </c>
    </row>
    <row r="1633" spans="1:4" ht="12.75">
      <c r="A1633" s="43">
        <v>40809</v>
      </c>
      <c r="B1633" s="30">
        <v>0.035606776</v>
      </c>
      <c r="C1633" s="30">
        <v>0.036376805</v>
      </c>
      <c r="D1633" s="30">
        <v>0.039360034</v>
      </c>
    </row>
    <row r="1634" spans="1:4" ht="12.75">
      <c r="A1634" s="43">
        <v>40812</v>
      </c>
      <c r="B1634" s="30">
        <v>0.035608284</v>
      </c>
      <c r="C1634" s="30">
        <v>0.036379333</v>
      </c>
      <c r="D1634" s="30">
        <v>0.03936233</v>
      </c>
    </row>
    <row r="1635" spans="1:4" ht="12.75">
      <c r="A1635" s="43">
        <v>40813</v>
      </c>
      <c r="B1635" s="30">
        <v>0.035611069</v>
      </c>
      <c r="C1635" s="30">
        <v>0.036382683</v>
      </c>
      <c r="D1635" s="30">
        <v>0.039362945</v>
      </c>
    </row>
    <row r="1636" spans="1:4" ht="12.75">
      <c r="A1636" s="43">
        <v>40814</v>
      </c>
      <c r="B1636" s="30">
        <v>0.035601188</v>
      </c>
      <c r="C1636" s="30">
        <v>0.03637357</v>
      </c>
      <c r="D1636" s="30">
        <v>0.039351874</v>
      </c>
    </row>
    <row r="1637" spans="1:4" ht="12.75">
      <c r="A1637" s="43">
        <v>40815</v>
      </c>
      <c r="B1637" s="30">
        <v>0.035604233</v>
      </c>
      <c r="C1637" s="30">
        <v>0.036376637</v>
      </c>
      <c r="D1637" s="30">
        <v>0.039354733</v>
      </c>
    </row>
    <row r="1638" spans="1:4" ht="12.75">
      <c r="A1638" s="43">
        <v>40816</v>
      </c>
      <c r="B1638" s="30">
        <v>0.035607118</v>
      </c>
      <c r="C1638" s="30">
        <v>0.036379071</v>
      </c>
      <c r="D1638" s="30">
        <v>0.039357138</v>
      </c>
    </row>
    <row r="1639" spans="1:4" ht="12.75">
      <c r="A1639" s="43">
        <v>40819</v>
      </c>
      <c r="B1639" s="30">
        <v>0.035615439</v>
      </c>
      <c r="C1639" s="30">
        <v>0.0363879</v>
      </c>
      <c r="D1639" s="30">
        <v>0.039367091</v>
      </c>
    </row>
    <row r="1640" spans="1:4" ht="12.75">
      <c r="A1640" s="43">
        <v>40820</v>
      </c>
      <c r="B1640" s="30">
        <v>0.035614511</v>
      </c>
      <c r="C1640" s="30">
        <v>0.036387035</v>
      </c>
      <c r="D1640" s="30">
        <v>0.039364881</v>
      </c>
    </row>
    <row r="1641" spans="1:4" ht="12.75">
      <c r="A1641" s="43">
        <v>40821</v>
      </c>
      <c r="B1641" s="30">
        <v>0.035621794</v>
      </c>
      <c r="C1641" s="30">
        <v>0.036394975</v>
      </c>
      <c r="D1641" s="30">
        <v>0.039373616</v>
      </c>
    </row>
    <row r="1642" spans="1:4" ht="12.75">
      <c r="A1642" s="43">
        <v>40822</v>
      </c>
      <c r="B1642" s="30">
        <v>0.03561781</v>
      </c>
      <c r="C1642" s="30">
        <v>0.036391208</v>
      </c>
      <c r="D1642" s="30">
        <v>0.039369759</v>
      </c>
    </row>
    <row r="1643" spans="1:4" ht="12.75">
      <c r="A1643" s="43">
        <v>40823</v>
      </c>
      <c r="B1643" s="30">
        <v>0.035620853</v>
      </c>
      <c r="C1643" s="30">
        <v>0.03639393</v>
      </c>
      <c r="D1643" s="30">
        <v>0.039372612</v>
      </c>
    </row>
    <row r="1644" spans="1:4" ht="12.75">
      <c r="A1644" s="43">
        <v>40826</v>
      </c>
      <c r="B1644" s="30">
        <v>0.035620571</v>
      </c>
      <c r="C1644" s="30">
        <v>0.036394356</v>
      </c>
      <c r="D1644" s="30">
        <v>0.039372722</v>
      </c>
    </row>
    <row r="1645" spans="1:4" ht="12.75">
      <c r="A1645" s="43">
        <v>40827</v>
      </c>
      <c r="B1645" s="30">
        <v>0.035618243</v>
      </c>
      <c r="C1645" s="30">
        <v>0.0363921</v>
      </c>
      <c r="D1645" s="30">
        <v>0.039369969</v>
      </c>
    </row>
    <row r="1646" spans="1:4" ht="12.75">
      <c r="A1646" s="43">
        <v>40828</v>
      </c>
      <c r="B1646" s="30">
        <v>0.035621407</v>
      </c>
      <c r="C1646" s="30">
        <v>0.036397938</v>
      </c>
      <c r="D1646" s="30">
        <v>0.039377012</v>
      </c>
    </row>
    <row r="1647" spans="1:4" ht="12.75">
      <c r="A1647" s="43">
        <v>40829</v>
      </c>
      <c r="B1647" s="30">
        <v>0.035624977</v>
      </c>
      <c r="C1647" s="30">
        <v>0.036401562</v>
      </c>
      <c r="D1647" s="30">
        <v>0.039380871</v>
      </c>
    </row>
    <row r="1648" spans="1:4" ht="12.75">
      <c r="A1648" s="43">
        <v>40830</v>
      </c>
      <c r="B1648" s="30">
        <v>0.035625019</v>
      </c>
      <c r="C1648" s="30">
        <v>0.036400487</v>
      </c>
      <c r="D1648" s="30">
        <v>0.039379278</v>
      </c>
    </row>
    <row r="1649" spans="1:4" ht="12.75">
      <c r="A1649" s="43">
        <v>40833</v>
      </c>
      <c r="B1649" s="30">
        <v>0.035638907</v>
      </c>
      <c r="C1649" s="30">
        <v>0.036415369</v>
      </c>
      <c r="D1649" s="30">
        <v>0.039394935</v>
      </c>
    </row>
    <row r="1650" spans="1:4" ht="12.75">
      <c r="A1650" s="43">
        <v>40834</v>
      </c>
      <c r="B1650" s="30">
        <v>0.035638667</v>
      </c>
      <c r="C1650" s="30">
        <v>0.036414843</v>
      </c>
      <c r="D1650" s="30">
        <v>0.039394645</v>
      </c>
    </row>
    <row r="1651" spans="1:4" ht="12.75">
      <c r="A1651" s="43">
        <v>40835</v>
      </c>
      <c r="B1651" s="30">
        <v>0.0356384</v>
      </c>
      <c r="C1651" s="30">
        <v>0.036414731</v>
      </c>
      <c r="D1651" s="30">
        <v>0.039394512</v>
      </c>
    </row>
    <row r="1652" spans="1:4" ht="12.75">
      <c r="A1652" s="43">
        <v>40836</v>
      </c>
      <c r="B1652" s="30">
        <v>0.035643416</v>
      </c>
      <c r="C1652" s="30">
        <v>0.036419921</v>
      </c>
      <c r="D1652" s="30">
        <v>0.039400321</v>
      </c>
    </row>
    <row r="1653" spans="1:4" ht="12.75">
      <c r="A1653" s="43">
        <v>40837</v>
      </c>
      <c r="B1653" s="30">
        <v>0.035639933</v>
      </c>
      <c r="C1653" s="30">
        <v>0.036416507</v>
      </c>
      <c r="D1653" s="30">
        <v>0.039396928</v>
      </c>
    </row>
    <row r="1654" spans="1:4" ht="12.75">
      <c r="A1654" s="43">
        <v>40840</v>
      </c>
      <c r="B1654" s="30">
        <v>0.035649425</v>
      </c>
      <c r="C1654" s="30">
        <v>0.036427061</v>
      </c>
      <c r="D1654" s="30">
        <v>0.03940767</v>
      </c>
    </row>
    <row r="1655" spans="1:4" ht="12.75">
      <c r="A1655" s="43">
        <v>40841</v>
      </c>
      <c r="B1655" s="30">
        <v>0.03565268</v>
      </c>
      <c r="C1655" s="30">
        <v>0.036430546</v>
      </c>
      <c r="D1655" s="30">
        <v>0.039412333</v>
      </c>
    </row>
    <row r="1656" spans="1:4" ht="12.75">
      <c r="A1656" s="43">
        <v>40842</v>
      </c>
      <c r="B1656" s="30">
        <v>0.035657479</v>
      </c>
      <c r="C1656" s="30">
        <v>0.036435257</v>
      </c>
      <c r="D1656" s="30">
        <v>0.039417281</v>
      </c>
    </row>
    <row r="1657" spans="1:4" ht="12.75">
      <c r="A1657" s="43">
        <v>40843</v>
      </c>
      <c r="B1657" s="30">
        <v>0.035656195</v>
      </c>
      <c r="C1657" s="30">
        <v>0.036434331</v>
      </c>
      <c r="D1657" s="30">
        <v>0.039417886</v>
      </c>
    </row>
    <row r="1658" spans="1:4" ht="12.75">
      <c r="A1658" s="43">
        <v>40844</v>
      </c>
      <c r="B1658" s="30">
        <v>0.035661221</v>
      </c>
      <c r="C1658" s="30">
        <v>0.036438553</v>
      </c>
      <c r="D1658" s="30">
        <v>0.039420785</v>
      </c>
    </row>
    <row r="1659" spans="1:4" ht="12.75">
      <c r="A1659" s="43">
        <v>40847</v>
      </c>
      <c r="B1659" s="30">
        <v>0.035670009</v>
      </c>
      <c r="C1659" s="30">
        <v>0.036447789</v>
      </c>
      <c r="D1659" s="30">
        <v>0.039430238</v>
      </c>
    </row>
    <row r="1660" spans="1:4" ht="12.75">
      <c r="A1660" s="43">
        <v>40849</v>
      </c>
      <c r="B1660" s="30">
        <v>0.03567861</v>
      </c>
      <c r="C1660" s="30">
        <v>0.036456472</v>
      </c>
      <c r="D1660" s="30">
        <v>0.039439274</v>
      </c>
    </row>
    <row r="1661" spans="1:4" ht="12.75">
      <c r="A1661" s="43">
        <v>40850</v>
      </c>
      <c r="B1661" s="30">
        <v>0.035683023</v>
      </c>
      <c r="C1661" s="30">
        <v>0.036461359</v>
      </c>
      <c r="D1661" s="30">
        <v>0.039444654</v>
      </c>
    </row>
    <row r="1662" spans="1:4" ht="12.75">
      <c r="A1662" s="43">
        <v>40851</v>
      </c>
      <c r="B1662" s="30">
        <v>0.035685328</v>
      </c>
      <c r="C1662" s="30">
        <v>0.036463639</v>
      </c>
      <c r="D1662" s="30">
        <v>0.039447436</v>
      </c>
    </row>
    <row r="1663" spans="1:4" ht="12.75">
      <c r="A1663" s="43">
        <v>40854</v>
      </c>
      <c r="B1663" s="30">
        <v>0.035694097</v>
      </c>
      <c r="C1663" s="30">
        <v>0.036472978</v>
      </c>
      <c r="D1663" s="30">
        <v>0.039458015</v>
      </c>
    </row>
    <row r="1664" spans="1:4" ht="12.75">
      <c r="A1664" s="43">
        <v>40855</v>
      </c>
      <c r="B1664" s="30">
        <v>0.035695719</v>
      </c>
      <c r="C1664" s="30">
        <v>0.036474769</v>
      </c>
      <c r="D1664" s="30">
        <v>0.039459902</v>
      </c>
    </row>
    <row r="1665" spans="1:4" ht="12.75">
      <c r="A1665" s="43">
        <v>40856</v>
      </c>
      <c r="B1665" s="30">
        <v>0.035692483</v>
      </c>
      <c r="C1665" s="30">
        <v>0.036471443</v>
      </c>
      <c r="D1665" s="30">
        <v>0.039457179</v>
      </c>
    </row>
    <row r="1666" spans="1:4" ht="12.75">
      <c r="A1666" s="43">
        <v>40857</v>
      </c>
      <c r="B1666" s="30">
        <v>0.035695331</v>
      </c>
      <c r="C1666" s="30">
        <v>0.036474767</v>
      </c>
      <c r="D1666" s="30">
        <v>0.039460716</v>
      </c>
    </row>
    <row r="1667" spans="1:4" ht="12.75">
      <c r="A1667" s="43">
        <v>40858</v>
      </c>
      <c r="B1667" s="30">
        <v>0.035687942</v>
      </c>
      <c r="C1667" s="30">
        <v>0.036468326</v>
      </c>
      <c r="D1667" s="30">
        <v>0.039455023</v>
      </c>
    </row>
    <row r="1668" spans="1:4" ht="12.75">
      <c r="A1668" s="43">
        <v>40861</v>
      </c>
      <c r="B1668" s="30">
        <v>0.035692044</v>
      </c>
      <c r="C1668" s="30">
        <v>0.036472685</v>
      </c>
      <c r="D1668" s="30">
        <v>0.039460583</v>
      </c>
    </row>
    <row r="1669" spans="1:4" ht="12.75">
      <c r="A1669" s="43">
        <v>40862</v>
      </c>
      <c r="B1669" s="30">
        <v>0.035684286</v>
      </c>
      <c r="C1669" s="30">
        <v>0.036463948</v>
      </c>
      <c r="D1669" s="30">
        <v>0.03945212</v>
      </c>
    </row>
    <row r="1670" spans="1:4" ht="12.75">
      <c r="A1670" s="43">
        <v>40863</v>
      </c>
      <c r="B1670" s="30">
        <v>0.035678069</v>
      </c>
      <c r="C1670" s="30">
        <v>0.036456931</v>
      </c>
      <c r="D1670" s="30">
        <v>0.03944424</v>
      </c>
    </row>
    <row r="1671" spans="1:4" ht="12.75">
      <c r="A1671" s="43">
        <v>40865</v>
      </c>
      <c r="B1671" s="30">
        <v>0.035673627</v>
      </c>
      <c r="C1671" s="30">
        <v>0.03645139</v>
      </c>
      <c r="D1671" s="30">
        <v>0.03943541</v>
      </c>
    </row>
    <row r="1672" spans="1:4" ht="12.75">
      <c r="A1672" s="43">
        <v>40868</v>
      </c>
      <c r="B1672" s="30">
        <v>0.035682454</v>
      </c>
      <c r="C1672" s="30">
        <v>0.036461157</v>
      </c>
      <c r="D1672" s="30">
        <v>0.03944579</v>
      </c>
    </row>
    <row r="1673" spans="1:4" ht="12.75">
      <c r="A1673" s="43">
        <v>40869</v>
      </c>
      <c r="B1673" s="30">
        <v>0.035678623</v>
      </c>
      <c r="C1673" s="30">
        <v>0.036457092</v>
      </c>
      <c r="D1673" s="30">
        <v>0.039440329</v>
      </c>
    </row>
    <row r="1674" spans="1:4" ht="12.75">
      <c r="A1674" s="43">
        <v>40870</v>
      </c>
      <c r="B1674" s="30">
        <v>0.035658449</v>
      </c>
      <c r="C1674" s="30">
        <v>0.036438172</v>
      </c>
      <c r="D1674" s="30">
        <v>0.039421701</v>
      </c>
    </row>
    <row r="1675" spans="1:4" ht="12.75">
      <c r="A1675" s="43">
        <v>40871</v>
      </c>
      <c r="B1675" s="30">
        <v>0.035662563</v>
      </c>
      <c r="C1675" s="30">
        <v>0.036442518</v>
      </c>
      <c r="D1675" s="30">
        <v>0.039425384</v>
      </c>
    </row>
    <row r="1676" spans="1:4" ht="12.75">
      <c r="A1676" s="43">
        <v>40872</v>
      </c>
      <c r="B1676" s="30">
        <v>0.035654711</v>
      </c>
      <c r="C1676" s="30">
        <v>0.036434774</v>
      </c>
      <c r="D1676" s="30">
        <v>0.039414648</v>
      </c>
    </row>
    <row r="1677" spans="1:4" ht="12.75">
      <c r="A1677" s="43">
        <v>40875</v>
      </c>
      <c r="B1677" s="30">
        <v>0.035654653</v>
      </c>
      <c r="C1677" s="30">
        <v>0.036435387</v>
      </c>
      <c r="D1677" s="30">
        <v>0.039412106</v>
      </c>
    </row>
    <row r="1678" spans="1:4" ht="12.75">
      <c r="A1678" s="43">
        <v>40876</v>
      </c>
      <c r="B1678" s="30">
        <v>0.035653921</v>
      </c>
      <c r="C1678" s="30">
        <v>0.036435075</v>
      </c>
      <c r="D1678" s="30">
        <v>0.039412704</v>
      </c>
    </row>
    <row r="1679" spans="1:4" ht="12.75">
      <c r="A1679" s="43">
        <v>40877</v>
      </c>
      <c r="B1679" s="30">
        <v>0.035654548</v>
      </c>
      <c r="C1679" s="30">
        <v>0.036435505</v>
      </c>
      <c r="D1679" s="30">
        <v>0.039409891</v>
      </c>
    </row>
    <row r="1680" spans="1:4" ht="12.75">
      <c r="A1680" s="43">
        <v>40878</v>
      </c>
      <c r="B1680" s="30">
        <v>0.03566712</v>
      </c>
      <c r="C1680" s="30">
        <v>0.036445878</v>
      </c>
      <c r="D1680" s="30">
        <v>0.039420369</v>
      </c>
    </row>
    <row r="1681" spans="1:4" ht="12.75">
      <c r="A1681" s="43">
        <v>40879</v>
      </c>
      <c r="B1681" s="30">
        <v>0.03566698</v>
      </c>
      <c r="C1681" s="30">
        <v>0.036446131</v>
      </c>
      <c r="D1681" s="30">
        <v>0.039420537</v>
      </c>
    </row>
    <row r="1682" spans="1:4" ht="12.75">
      <c r="A1682" s="43">
        <v>40882</v>
      </c>
      <c r="B1682" s="30">
        <v>0.035670413</v>
      </c>
      <c r="C1682" s="30">
        <v>0.036449882</v>
      </c>
      <c r="D1682" s="30">
        <v>0.039425195</v>
      </c>
    </row>
    <row r="1683" spans="1:4" ht="12.75">
      <c r="A1683" s="43">
        <v>40883</v>
      </c>
      <c r="B1683" s="30">
        <v>0.035673158</v>
      </c>
      <c r="C1683" s="30">
        <v>0.036452083</v>
      </c>
      <c r="D1683" s="30">
        <v>0.039429207</v>
      </c>
    </row>
    <row r="1684" spans="1:4" ht="12.75">
      <c r="A1684" s="43">
        <v>40884</v>
      </c>
      <c r="B1684" s="30">
        <v>0.035675709</v>
      </c>
      <c r="C1684" s="30">
        <v>0.036455037</v>
      </c>
      <c r="D1684" s="30">
        <v>0.039430931</v>
      </c>
    </row>
    <row r="1685" spans="1:4" ht="12.75">
      <c r="A1685" s="43">
        <v>40885</v>
      </c>
      <c r="B1685" s="30">
        <v>0.035679997</v>
      </c>
      <c r="C1685" s="30">
        <v>0.036458577</v>
      </c>
      <c r="D1685" s="30">
        <v>0.039436161</v>
      </c>
    </row>
    <row r="1686" spans="1:4" ht="12.75">
      <c r="A1686" s="43">
        <v>40886</v>
      </c>
      <c r="B1686" s="30">
        <v>0.035683227</v>
      </c>
      <c r="C1686" s="30">
        <v>0.036462069</v>
      </c>
      <c r="D1686" s="30">
        <v>0.039440007</v>
      </c>
    </row>
    <row r="1687" spans="1:4" ht="12.75">
      <c r="A1687" s="43">
        <v>40889</v>
      </c>
      <c r="B1687" s="30">
        <v>0.035659638</v>
      </c>
      <c r="C1687" s="30">
        <v>0.03643888</v>
      </c>
      <c r="D1687" s="30">
        <v>0.039416922</v>
      </c>
    </row>
    <row r="1688" spans="1:4" ht="12.75">
      <c r="A1688" s="43">
        <v>40890</v>
      </c>
      <c r="B1688" s="30">
        <v>0.03568041</v>
      </c>
      <c r="C1688" s="30">
        <v>0.036459069</v>
      </c>
      <c r="D1688" s="30">
        <v>0.039437834</v>
      </c>
    </row>
    <row r="1689" spans="1:4" ht="12.75">
      <c r="A1689" s="43">
        <v>40891</v>
      </c>
      <c r="B1689" s="30">
        <v>0.035683889</v>
      </c>
      <c r="C1689" s="30">
        <v>0.036461873</v>
      </c>
      <c r="D1689" s="30">
        <v>0.039441569</v>
      </c>
    </row>
    <row r="1690" spans="1:4" ht="12.75">
      <c r="A1690" s="43">
        <v>40892</v>
      </c>
      <c r="B1690" s="30">
        <v>0.035688487</v>
      </c>
      <c r="C1690" s="30">
        <v>0.036466771</v>
      </c>
      <c r="D1690" s="30">
        <v>0.03944863</v>
      </c>
    </row>
    <row r="1691" spans="1:4" ht="12.75">
      <c r="A1691" s="43">
        <v>40893</v>
      </c>
      <c r="B1691" s="30">
        <v>0.035693661</v>
      </c>
      <c r="C1691" s="30">
        <v>0.036472243</v>
      </c>
      <c r="D1691" s="30">
        <v>0.039451429</v>
      </c>
    </row>
    <row r="1692" spans="1:4" ht="12.75">
      <c r="A1692" s="43">
        <v>40896</v>
      </c>
      <c r="B1692" s="30">
        <v>0.035698155</v>
      </c>
      <c r="C1692" s="30">
        <v>0.036476774</v>
      </c>
      <c r="D1692" s="30">
        <v>0.039455887</v>
      </c>
    </row>
    <row r="1693" spans="1:4" ht="12.75">
      <c r="A1693" s="43">
        <v>40897</v>
      </c>
      <c r="B1693" s="30">
        <v>0.03570212</v>
      </c>
      <c r="C1693" s="30">
        <v>0.036481431</v>
      </c>
      <c r="D1693" s="30">
        <v>0.039459555</v>
      </c>
    </row>
    <row r="1694" spans="1:4" ht="12.75">
      <c r="A1694" s="43">
        <v>40899</v>
      </c>
      <c r="B1694" s="30">
        <v>0.035705856</v>
      </c>
      <c r="C1694" s="30">
        <v>0.036484645</v>
      </c>
      <c r="D1694" s="30">
        <v>0.039463337</v>
      </c>
    </row>
    <row r="1695" spans="1:4" ht="12.75">
      <c r="A1695" s="43">
        <v>40900</v>
      </c>
      <c r="B1695" s="30">
        <v>0.03570877</v>
      </c>
      <c r="C1695" s="30">
        <v>0.03648799</v>
      </c>
      <c r="D1695" s="30">
        <v>0.039466939</v>
      </c>
    </row>
    <row r="1696" spans="1:4" ht="12.75">
      <c r="A1696" s="43">
        <v>40904</v>
      </c>
      <c r="B1696" s="30">
        <v>0.035707809</v>
      </c>
      <c r="C1696" s="30">
        <v>0.036491474</v>
      </c>
      <c r="D1696" s="30">
        <v>0.039469108</v>
      </c>
    </row>
    <row r="1697" spans="1:4" ht="12.75">
      <c r="A1697" s="43">
        <v>40905</v>
      </c>
      <c r="B1697" s="30">
        <v>0.035701994</v>
      </c>
      <c r="C1697" s="30">
        <v>0.036485929</v>
      </c>
      <c r="D1697" s="30">
        <v>0.039467268</v>
      </c>
    </row>
    <row r="1698" spans="1:4" ht="12.75">
      <c r="A1698" s="43">
        <v>40906</v>
      </c>
      <c r="B1698" s="30">
        <v>0.035701308</v>
      </c>
      <c r="C1698" s="30">
        <v>0.03648674</v>
      </c>
      <c r="D1698" s="30">
        <v>0.039468805</v>
      </c>
    </row>
    <row r="1699" spans="1:4" ht="12.75">
      <c r="A1699" s="43">
        <v>40907</v>
      </c>
      <c r="B1699" s="30">
        <v>0.03569615</v>
      </c>
      <c r="C1699" s="30">
        <v>0.036481257</v>
      </c>
      <c r="D1699" s="30">
        <v>0.039461855</v>
      </c>
    </row>
    <row r="1700" spans="1:4" ht="13.5" thickBot="1">
      <c r="A1700" s="43">
        <v>40908</v>
      </c>
      <c r="B1700" s="30">
        <v>0.035730034</v>
      </c>
      <c r="C1700" s="30">
        <v>0.036607493</v>
      </c>
      <c r="D1700" s="30">
        <v>0.039538868</v>
      </c>
    </row>
    <row r="1701" spans="1:4" ht="12.75">
      <c r="A1701" s="57" t="s">
        <v>53</v>
      </c>
      <c r="B1701" s="55"/>
      <c r="C1701" s="55"/>
      <c r="D1701" s="55"/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0"/>
  <dimension ref="A1:J12"/>
  <sheetViews>
    <sheetView workbookViewId="0" topLeftCell="A1">
      <selection activeCell="A12" sqref="A12:J12"/>
    </sheetView>
  </sheetViews>
  <sheetFormatPr defaultColWidth="9.140625" defaultRowHeight="12.75"/>
  <cols>
    <col min="1" max="1" width="21.57421875" style="5" bestFit="1" customWidth="1"/>
    <col min="2" max="2" width="40.57421875" style="5" bestFit="1" customWidth="1"/>
    <col min="3" max="4" width="9.140625" style="5" customWidth="1"/>
    <col min="5" max="5" width="24.8515625" style="5" customWidth="1"/>
    <col min="6" max="6" width="29.57421875" style="5" customWidth="1"/>
    <col min="7" max="7" width="28.8515625" style="5" customWidth="1"/>
    <col min="8" max="8" width="30.140625" style="5" customWidth="1"/>
    <col min="9" max="9" width="21.7109375" style="5" customWidth="1"/>
    <col min="10" max="10" width="26.7109375" style="5" customWidth="1"/>
    <col min="11" max="16384" width="9.140625" style="5" customWidth="1"/>
  </cols>
  <sheetData>
    <row r="1" spans="1:10" ht="12.75">
      <c r="A1" s="133" t="s">
        <v>450</v>
      </c>
      <c r="B1" s="134"/>
      <c r="C1" s="134"/>
      <c r="D1" s="134"/>
      <c r="E1" s="134"/>
      <c r="F1" s="134"/>
      <c r="G1" s="134"/>
      <c r="H1" s="134"/>
      <c r="I1" s="144"/>
      <c r="J1" s="144"/>
    </row>
    <row r="2" spans="1:10" ht="12.75">
      <c r="A2" s="154" t="s">
        <v>451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2.75">
      <c r="A3" s="74"/>
      <c r="B3" s="72"/>
      <c r="C3" s="166" t="s">
        <v>453</v>
      </c>
      <c r="D3" s="166"/>
      <c r="E3" s="167" t="s">
        <v>454</v>
      </c>
      <c r="F3" s="168"/>
      <c r="G3" s="167" t="s">
        <v>455</v>
      </c>
      <c r="H3" s="168"/>
      <c r="I3" s="167" t="s">
        <v>456</v>
      </c>
      <c r="J3" s="168"/>
    </row>
    <row r="4" spans="1:10" s="76" customFormat="1" ht="12.75">
      <c r="A4" s="86"/>
      <c r="B4" s="87"/>
      <c r="C4" s="163" t="s">
        <v>457</v>
      </c>
      <c r="D4" s="164"/>
      <c r="E4" s="163" t="s">
        <v>458</v>
      </c>
      <c r="F4" s="163"/>
      <c r="G4" s="165" t="s">
        <v>460</v>
      </c>
      <c r="H4" s="164"/>
      <c r="I4" s="163" t="s">
        <v>459</v>
      </c>
      <c r="J4" s="163"/>
    </row>
    <row r="5" spans="1:10" ht="13.5" thickBot="1">
      <c r="A5" s="9"/>
      <c r="B5" s="9"/>
      <c r="C5" s="8" t="s">
        <v>154</v>
      </c>
      <c r="D5" s="81" t="s">
        <v>191</v>
      </c>
      <c r="E5" s="8" t="s">
        <v>154</v>
      </c>
      <c r="F5" s="8" t="s">
        <v>191</v>
      </c>
      <c r="G5" s="77" t="s">
        <v>154</v>
      </c>
      <c r="H5" s="81" t="s">
        <v>191</v>
      </c>
      <c r="I5" s="8" t="s">
        <v>154</v>
      </c>
      <c r="J5" s="8" t="s">
        <v>191</v>
      </c>
    </row>
    <row r="6" spans="1:10" ht="13.5" thickTop="1">
      <c r="A6" s="36" t="s">
        <v>174</v>
      </c>
      <c r="B6" s="88" t="s">
        <v>229</v>
      </c>
      <c r="C6" s="23">
        <v>0.3343</v>
      </c>
      <c r="D6" s="82">
        <v>0.3908</v>
      </c>
      <c r="E6" s="10">
        <v>0.1196</v>
      </c>
      <c r="F6" s="10">
        <v>0.2486</v>
      </c>
      <c r="G6" s="78">
        <v>0.1435</v>
      </c>
      <c r="H6" s="82">
        <v>0.3738</v>
      </c>
      <c r="I6" s="10">
        <v>0.1283</v>
      </c>
      <c r="J6" s="10">
        <v>0.129</v>
      </c>
    </row>
    <row r="7" spans="1:10" ht="12.75">
      <c r="A7" s="36" t="s">
        <v>144</v>
      </c>
      <c r="B7" s="89" t="s">
        <v>228</v>
      </c>
      <c r="C7" s="23">
        <v>0.6675</v>
      </c>
      <c r="D7" s="82">
        <v>0.6147</v>
      </c>
      <c r="E7" s="10">
        <v>0.6859</v>
      </c>
      <c r="F7" s="10">
        <v>0.6004</v>
      </c>
      <c r="G7" s="78">
        <v>0.2166</v>
      </c>
      <c r="H7" s="82">
        <v>0.2604</v>
      </c>
      <c r="I7" s="10">
        <v>0.8736</v>
      </c>
      <c r="J7" s="10">
        <v>0.8754</v>
      </c>
    </row>
    <row r="8" spans="1:10" ht="12.75">
      <c r="A8" s="36" t="s">
        <v>175</v>
      </c>
      <c r="B8" s="89" t="s">
        <v>227</v>
      </c>
      <c r="C8" s="23">
        <v>0.0003</v>
      </c>
      <c r="D8" s="82">
        <v>0</v>
      </c>
      <c r="E8" s="10">
        <v>0.0071</v>
      </c>
      <c r="F8" s="10">
        <v>0</v>
      </c>
      <c r="G8" s="78">
        <v>0.0068</v>
      </c>
      <c r="H8" s="82">
        <v>0.0029</v>
      </c>
      <c r="I8" s="10">
        <v>0</v>
      </c>
      <c r="J8" s="10">
        <v>0</v>
      </c>
    </row>
    <row r="9" spans="1:10" ht="12.75">
      <c r="A9" s="36" t="s">
        <v>145</v>
      </c>
      <c r="B9" s="89" t="s">
        <v>452</v>
      </c>
      <c r="C9" s="23">
        <v>0</v>
      </c>
      <c r="D9" s="82">
        <v>0</v>
      </c>
      <c r="E9" s="10">
        <v>0.1934</v>
      </c>
      <c r="F9" s="10">
        <v>0.1677</v>
      </c>
      <c r="G9" s="78">
        <v>0.6401</v>
      </c>
      <c r="H9" s="82">
        <v>0.4024</v>
      </c>
      <c r="I9" s="10">
        <v>0</v>
      </c>
      <c r="J9" s="10">
        <v>0</v>
      </c>
    </row>
    <row r="10" spans="1:10" ht="12.75">
      <c r="A10" s="36" t="s">
        <v>176</v>
      </c>
      <c r="B10" s="89" t="s">
        <v>226</v>
      </c>
      <c r="C10" s="23">
        <v>0</v>
      </c>
      <c r="D10" s="82">
        <v>0</v>
      </c>
      <c r="E10" s="10">
        <v>0.0592</v>
      </c>
      <c r="F10" s="10">
        <v>0.051</v>
      </c>
      <c r="G10" s="78">
        <v>0.3805</v>
      </c>
      <c r="H10" s="82">
        <v>0.1823</v>
      </c>
      <c r="I10" s="10">
        <v>0.0008</v>
      </c>
      <c r="J10" s="10">
        <v>0.0005</v>
      </c>
    </row>
    <row r="11" spans="1:10" ht="13.5" thickBot="1">
      <c r="A11" s="36" t="s">
        <v>146</v>
      </c>
      <c r="B11" s="89" t="s">
        <v>221</v>
      </c>
      <c r="C11" s="80">
        <v>-0.0021</v>
      </c>
      <c r="D11" s="83">
        <v>-0.0056</v>
      </c>
      <c r="E11" s="10">
        <v>-0.0652</v>
      </c>
      <c r="F11" s="10">
        <v>-0.0678</v>
      </c>
      <c r="G11" s="79">
        <v>-0.3874</v>
      </c>
      <c r="H11" s="83">
        <v>-0.2218</v>
      </c>
      <c r="I11" s="10">
        <v>-0.0028</v>
      </c>
      <c r="J11" s="10">
        <v>-0.0049</v>
      </c>
    </row>
    <row r="12" spans="1:10" ht="12.75">
      <c r="A12" s="132" t="s">
        <v>53</v>
      </c>
      <c r="B12" s="132"/>
      <c r="C12" s="132"/>
      <c r="D12" s="132"/>
      <c r="E12" s="132"/>
      <c r="F12" s="132"/>
      <c r="G12" s="132"/>
      <c r="H12" s="132"/>
      <c r="I12" s="142"/>
      <c r="J12" s="142"/>
    </row>
  </sheetData>
  <mergeCells count="11">
    <mergeCell ref="I3:J3"/>
    <mergeCell ref="A12:J12"/>
    <mergeCell ref="A1:J1"/>
    <mergeCell ref="A2:J2"/>
    <mergeCell ref="C4:D4"/>
    <mergeCell ref="E4:F4"/>
    <mergeCell ref="G4:H4"/>
    <mergeCell ref="I4:J4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1"/>
  <dimension ref="A1:Z8"/>
  <sheetViews>
    <sheetView workbookViewId="0" topLeftCell="A1">
      <selection activeCell="B4" sqref="B4:B6"/>
    </sheetView>
  </sheetViews>
  <sheetFormatPr defaultColWidth="9.140625" defaultRowHeight="12.75"/>
  <cols>
    <col min="1" max="1" width="39.57421875" style="0" bestFit="1" customWidth="1"/>
    <col min="2" max="2" width="54.28125" style="0" bestFit="1" customWidth="1"/>
    <col min="3" max="3" width="10.00390625" style="0" customWidth="1"/>
    <col min="7" max="7" width="11.28125" style="0" customWidth="1"/>
  </cols>
  <sheetData>
    <row r="1" spans="1:26" ht="12.75">
      <c r="A1" s="133" t="s">
        <v>462</v>
      </c>
      <c r="B1" s="134"/>
      <c r="C1" s="134"/>
      <c r="D1" s="134"/>
      <c r="E1" s="134"/>
      <c r="F1" s="134"/>
      <c r="G1" s="144"/>
      <c r="H1" s="133"/>
      <c r="I1" s="134"/>
      <c r="J1" s="134"/>
      <c r="K1" s="134"/>
      <c r="L1" s="134"/>
      <c r="M1" s="134"/>
      <c r="N1" s="144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>
      <c r="A2" s="147" t="s">
        <v>463</v>
      </c>
      <c r="B2" s="148"/>
      <c r="C2" s="148"/>
      <c r="D2" s="148"/>
      <c r="E2" s="148"/>
      <c r="F2" s="148"/>
      <c r="G2" s="149"/>
      <c r="H2" s="147"/>
      <c r="I2" s="148"/>
      <c r="J2" s="148"/>
      <c r="K2" s="148"/>
      <c r="L2" s="148"/>
      <c r="M2" s="148"/>
      <c r="N2" s="149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3.5" thickBot="1">
      <c r="A3" s="17"/>
      <c r="B3" s="17"/>
      <c r="C3" s="8">
        <v>2011</v>
      </c>
      <c r="D3" s="8">
        <v>2012</v>
      </c>
      <c r="E3" s="8">
        <v>2013</v>
      </c>
      <c r="F3" s="8"/>
      <c r="G3" s="8"/>
      <c r="H3" s="8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 thickTop="1">
      <c r="A4" s="18" t="s">
        <v>195</v>
      </c>
      <c r="B4" s="19" t="s">
        <v>153</v>
      </c>
      <c r="C4" s="10">
        <v>0.1341</v>
      </c>
      <c r="D4" s="10">
        <v>0.1299</v>
      </c>
      <c r="E4" s="10">
        <v>0.1312</v>
      </c>
      <c r="F4" s="10"/>
      <c r="G4" s="10"/>
      <c r="H4" s="22"/>
      <c r="I4" s="2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>
      <c r="A5" s="18" t="s">
        <v>461</v>
      </c>
      <c r="B5" s="20" t="s">
        <v>464</v>
      </c>
      <c r="C5" s="10">
        <v>0.1341</v>
      </c>
      <c r="D5" s="10">
        <v>0.1266</v>
      </c>
      <c r="E5" s="10">
        <v>0.1279</v>
      </c>
      <c r="F5" s="10"/>
      <c r="G5" s="10"/>
      <c r="H5" s="22"/>
      <c r="I5" s="2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3.5" thickBot="1">
      <c r="A6" s="18" t="s">
        <v>178</v>
      </c>
      <c r="B6" s="19" t="s">
        <v>179</v>
      </c>
      <c r="C6" s="10">
        <v>0.1341</v>
      </c>
      <c r="D6" s="10">
        <v>0.1226</v>
      </c>
      <c r="E6" s="10">
        <v>0.1246</v>
      </c>
      <c r="F6" s="10"/>
      <c r="G6" s="10"/>
      <c r="H6" s="22"/>
      <c r="I6" s="2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2.75">
      <c r="A7" s="132" t="s">
        <v>53</v>
      </c>
      <c r="B7" s="132"/>
      <c r="C7" s="132"/>
      <c r="D7" s="132"/>
      <c r="E7" s="142"/>
      <c r="F7" s="142"/>
      <c r="G7" s="142"/>
      <c r="H7" s="132"/>
      <c r="I7" s="132"/>
      <c r="J7" s="132"/>
      <c r="K7" s="132"/>
      <c r="L7" s="142"/>
      <c r="M7" s="142"/>
      <c r="N7" s="142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3:6" ht="12.75">
      <c r="C8" s="10"/>
      <c r="D8" s="10"/>
      <c r="E8" s="10"/>
      <c r="F8" s="10"/>
    </row>
  </sheetData>
  <mergeCells count="6">
    <mergeCell ref="A7:G7"/>
    <mergeCell ref="H7:N7"/>
    <mergeCell ref="A1:G1"/>
    <mergeCell ref="H1:N1"/>
    <mergeCell ref="A2:G2"/>
    <mergeCell ref="H2:N2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2"/>
  <dimension ref="A1:J9"/>
  <sheetViews>
    <sheetView workbookViewId="0" topLeftCell="A1">
      <selection activeCell="E39" sqref="E39"/>
    </sheetView>
  </sheetViews>
  <sheetFormatPr defaultColWidth="9.140625" defaultRowHeight="12.75"/>
  <cols>
    <col min="1" max="1" width="27.421875" style="5" bestFit="1" customWidth="1"/>
    <col min="2" max="2" width="40.57421875" style="5" bestFit="1" customWidth="1"/>
    <col min="3" max="3" width="33.28125" style="5" bestFit="1" customWidth="1"/>
    <col min="4" max="4" width="25.00390625" style="5" bestFit="1" customWidth="1"/>
    <col min="5" max="5" width="26.8515625" style="5" bestFit="1" customWidth="1"/>
    <col min="6" max="6" width="29.57421875" style="5" customWidth="1"/>
    <col min="7" max="7" width="45.00390625" style="5" bestFit="1" customWidth="1"/>
    <col min="8" max="8" width="30.140625" style="5" customWidth="1"/>
    <col min="9" max="9" width="21.7109375" style="5" customWidth="1"/>
    <col min="10" max="10" width="26.7109375" style="5" customWidth="1"/>
    <col min="11" max="16384" width="9.140625" style="5" customWidth="1"/>
  </cols>
  <sheetData>
    <row r="1" spans="1:10" ht="12.75">
      <c r="A1" s="133" t="s">
        <v>1</v>
      </c>
      <c r="B1" s="134"/>
      <c r="C1" s="134"/>
      <c r="D1" s="134"/>
      <c r="E1" s="134"/>
      <c r="F1" s="134"/>
      <c r="G1" s="134"/>
      <c r="H1" s="134"/>
      <c r="I1" s="144"/>
      <c r="J1" s="144"/>
    </row>
    <row r="2" spans="1:10" ht="12.75">
      <c r="A2" s="154" t="s">
        <v>2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2.75">
      <c r="A3" s="74"/>
      <c r="B3" s="72"/>
      <c r="C3" s="27" t="s">
        <v>465</v>
      </c>
      <c r="D3" s="28" t="s">
        <v>0</v>
      </c>
      <c r="E3" s="28" t="s">
        <v>4</v>
      </c>
      <c r="F3" s="28" t="s">
        <v>5</v>
      </c>
      <c r="G3" s="28" t="s">
        <v>6</v>
      </c>
      <c r="H3" s="28" t="s">
        <v>7</v>
      </c>
      <c r="I3" s="72"/>
      <c r="J3" s="72"/>
    </row>
    <row r="4" spans="1:10" ht="13.5" thickBot="1">
      <c r="A4" s="9"/>
      <c r="B4" s="9"/>
      <c r="C4" s="90" t="s">
        <v>3</v>
      </c>
      <c r="D4" s="90" t="s">
        <v>10</v>
      </c>
      <c r="E4" s="90" t="s">
        <v>9</v>
      </c>
      <c r="F4" s="90" t="s">
        <v>8</v>
      </c>
      <c r="G4" s="90" t="s">
        <v>11</v>
      </c>
      <c r="H4" s="90" t="s">
        <v>196</v>
      </c>
      <c r="I4" s="8"/>
      <c r="J4" s="8"/>
    </row>
    <row r="5" spans="1:10" ht="13.5" thickTop="1">
      <c r="A5" s="92"/>
      <c r="C5" s="91">
        <v>4487847.42</v>
      </c>
      <c r="D5" s="91"/>
      <c r="E5" s="91"/>
      <c r="F5" s="91"/>
      <c r="G5" s="91"/>
      <c r="H5" s="91"/>
      <c r="I5" s="39"/>
      <c r="J5" s="39"/>
    </row>
    <row r="6" spans="1:10" ht="12.75">
      <c r="A6" s="93" t="s">
        <v>195</v>
      </c>
      <c r="B6" s="89" t="s">
        <v>153</v>
      </c>
      <c r="C6" s="48"/>
      <c r="D6" s="48">
        <v>517853.8426</v>
      </c>
      <c r="E6" s="39">
        <v>165840.1549</v>
      </c>
      <c r="F6" s="48">
        <v>1416226</v>
      </c>
      <c r="G6" s="48">
        <v>343617.3</v>
      </c>
      <c r="H6" s="48">
        <v>3521280.414</v>
      </c>
      <c r="I6" s="39"/>
      <c r="J6" s="39"/>
    </row>
    <row r="7" spans="1:10" ht="12.75">
      <c r="A7" s="93" t="s">
        <v>461</v>
      </c>
      <c r="B7" s="20" t="s">
        <v>464</v>
      </c>
      <c r="C7" s="48"/>
      <c r="D7" s="48">
        <v>970072.4511</v>
      </c>
      <c r="E7" s="39">
        <v>281892.5001</v>
      </c>
      <c r="F7" s="48">
        <v>1416226</v>
      </c>
      <c r="G7" s="48">
        <v>343617.3</v>
      </c>
      <c r="H7" s="48">
        <v>3307599.394</v>
      </c>
      <c r="I7" s="39"/>
      <c r="J7" s="39"/>
    </row>
    <row r="8" spans="1:10" ht="13.5" thickBot="1">
      <c r="A8" s="94" t="s">
        <v>178</v>
      </c>
      <c r="B8" s="95" t="s">
        <v>179</v>
      </c>
      <c r="C8" s="48"/>
      <c r="D8" s="96">
        <v>1185283.664</v>
      </c>
      <c r="E8" s="39">
        <v>403935.9221</v>
      </c>
      <c r="F8" s="96">
        <v>1416226</v>
      </c>
      <c r="G8" s="48">
        <v>343617.3</v>
      </c>
      <c r="H8" s="96">
        <v>3180544.482</v>
      </c>
      <c r="I8" s="39"/>
      <c r="J8" s="39"/>
    </row>
    <row r="9" spans="1:10" ht="12.75">
      <c r="A9" s="132" t="s">
        <v>53</v>
      </c>
      <c r="B9" s="132"/>
      <c r="C9" s="132"/>
      <c r="D9" s="132"/>
      <c r="E9" s="132"/>
      <c r="F9" s="132"/>
      <c r="G9" s="132"/>
      <c r="H9" s="132"/>
      <c r="I9" s="142"/>
      <c r="J9" s="142"/>
    </row>
  </sheetData>
  <mergeCells count="3">
    <mergeCell ref="A9:J9"/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9"/>
  <sheetViews>
    <sheetView tabSelected="1" workbookViewId="0" topLeftCell="A1">
      <selection activeCell="C3" sqref="C3:AO8"/>
    </sheetView>
  </sheetViews>
  <sheetFormatPr defaultColWidth="9.140625" defaultRowHeight="12.75"/>
  <cols>
    <col min="1" max="1" width="20.7109375" style="98" bestFit="1" customWidth="1"/>
    <col min="2" max="2" width="23.421875" style="98" bestFit="1" customWidth="1"/>
    <col min="3" max="19" width="8.8515625" style="98" customWidth="1"/>
    <col min="20" max="41" width="10.00390625" style="98" customWidth="1"/>
    <col min="42" max="42" width="8.140625" style="98" customWidth="1"/>
    <col min="43" max="43" width="8.28125" style="98" customWidth="1"/>
    <col min="44" max="16384" width="9.140625" style="98" customWidth="1"/>
  </cols>
  <sheetData>
    <row r="1" spans="1:41" ht="13.5" thickBot="1">
      <c r="A1" s="127" t="s">
        <v>502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</row>
    <row r="2" spans="1:41" ht="13.5" thickBot="1">
      <c r="A2" s="128" t="s">
        <v>503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</row>
    <row r="3" spans="1:41" ht="13.5" thickBot="1">
      <c r="A3" s="104"/>
      <c r="B3" s="104"/>
      <c r="C3" s="172" t="s">
        <v>504</v>
      </c>
      <c r="D3" s="172" t="s">
        <v>505</v>
      </c>
      <c r="E3" s="172" t="s">
        <v>506</v>
      </c>
      <c r="F3" s="172" t="s">
        <v>507</v>
      </c>
      <c r="G3" s="172" t="s">
        <v>508</v>
      </c>
      <c r="H3" s="172" t="s">
        <v>509</v>
      </c>
      <c r="I3" s="172" t="s">
        <v>510</v>
      </c>
      <c r="J3" s="172" t="s">
        <v>511</v>
      </c>
      <c r="K3" s="172" t="s">
        <v>512</v>
      </c>
      <c r="L3" s="172" t="s">
        <v>513</v>
      </c>
      <c r="M3" s="172" t="s">
        <v>514</v>
      </c>
      <c r="N3" s="172" t="s">
        <v>515</v>
      </c>
      <c r="O3" s="172" t="s">
        <v>516</v>
      </c>
      <c r="P3" s="172" t="s">
        <v>517</v>
      </c>
      <c r="Q3" s="172" t="s">
        <v>518</v>
      </c>
      <c r="R3" s="172" t="s">
        <v>519</v>
      </c>
      <c r="S3" s="172" t="s">
        <v>520</v>
      </c>
      <c r="T3" s="172" t="s">
        <v>521</v>
      </c>
      <c r="U3" s="172" t="s">
        <v>522</v>
      </c>
      <c r="V3" s="172" t="s">
        <v>523</v>
      </c>
      <c r="W3" s="172" t="s">
        <v>524</v>
      </c>
      <c r="X3" s="172" t="s">
        <v>525</v>
      </c>
      <c r="Y3" s="172" t="s">
        <v>526</v>
      </c>
      <c r="Z3" s="172" t="s">
        <v>527</v>
      </c>
      <c r="AA3" s="172" t="s">
        <v>528</v>
      </c>
      <c r="AB3" s="172" t="s">
        <v>529</v>
      </c>
      <c r="AC3" s="172" t="s">
        <v>530</v>
      </c>
      <c r="AD3" s="172" t="s">
        <v>531</v>
      </c>
      <c r="AE3" s="172" t="s">
        <v>532</v>
      </c>
      <c r="AF3" s="172" t="s">
        <v>533</v>
      </c>
      <c r="AG3" s="172" t="s">
        <v>534</v>
      </c>
      <c r="AH3" s="172" t="s">
        <v>535</v>
      </c>
      <c r="AI3" s="172" t="s">
        <v>536</v>
      </c>
      <c r="AJ3" s="172" t="s">
        <v>537</v>
      </c>
      <c r="AK3" s="172" t="s">
        <v>538</v>
      </c>
      <c r="AL3" s="172" t="s">
        <v>539</v>
      </c>
      <c r="AM3" s="172" t="s">
        <v>540</v>
      </c>
      <c r="AN3" s="172" t="s">
        <v>541</v>
      </c>
      <c r="AO3" s="172" t="s">
        <v>542</v>
      </c>
    </row>
    <row r="4" spans="1:41" ht="13.5" thickTop="1">
      <c r="A4" s="103" t="s">
        <v>543</v>
      </c>
      <c r="B4" s="110" t="s">
        <v>544</v>
      </c>
      <c r="C4" s="174">
        <v>806.2</v>
      </c>
      <c r="D4" s="174">
        <v>733</v>
      </c>
      <c r="E4" s="174">
        <v>980.2927434</v>
      </c>
      <c r="F4" s="174">
        <v>920.1097216</v>
      </c>
      <c r="G4" s="174">
        <v>741.4264463</v>
      </c>
      <c r="H4" s="174">
        <v>708.7371675</v>
      </c>
      <c r="I4" s="174">
        <v>665.1707335</v>
      </c>
      <c r="J4" s="174">
        <v>642.0303304</v>
      </c>
      <c r="K4" s="174">
        <v>613.2496301</v>
      </c>
      <c r="L4" s="174">
        <v>584.5062918</v>
      </c>
      <c r="M4" s="174">
        <v>578.5652988</v>
      </c>
      <c r="N4" s="174">
        <v>577.7326078</v>
      </c>
      <c r="O4" s="174">
        <v>463.9259291</v>
      </c>
      <c r="P4" s="174">
        <v>560.9009008</v>
      </c>
      <c r="Q4" s="174">
        <v>369.8966234</v>
      </c>
      <c r="R4" s="174">
        <v>599.3689491</v>
      </c>
      <c r="S4" s="174">
        <v>469.649485</v>
      </c>
      <c r="T4" s="174">
        <v>460.5881019</v>
      </c>
      <c r="U4" s="174">
        <v>458.2644328</v>
      </c>
      <c r="V4" s="174">
        <v>660.1156757</v>
      </c>
      <c r="W4" s="174">
        <v>729.311045</v>
      </c>
      <c r="X4" s="174">
        <v>764.2180719</v>
      </c>
      <c r="Y4" s="174">
        <v>723.5611498</v>
      </c>
      <c r="Z4" s="174">
        <v>745.0148346</v>
      </c>
      <c r="AA4" s="174">
        <v>1018.394212</v>
      </c>
      <c r="AB4" s="174">
        <v>923.1131862</v>
      </c>
      <c r="AC4" s="174">
        <v>831.1378872</v>
      </c>
      <c r="AD4" s="174">
        <v>672.2070484</v>
      </c>
      <c r="AE4" s="174">
        <v>818.211962</v>
      </c>
      <c r="AF4" s="174">
        <v>972.6411043</v>
      </c>
      <c r="AG4" s="174">
        <v>1056.2501</v>
      </c>
      <c r="AH4" s="174">
        <v>871.922397</v>
      </c>
      <c r="AI4" s="174">
        <v>799.4844317</v>
      </c>
      <c r="AJ4" s="174">
        <v>943.3016503</v>
      </c>
      <c r="AK4" s="174">
        <v>934.6431155</v>
      </c>
      <c r="AL4" s="174">
        <v>938.6502199</v>
      </c>
      <c r="AM4" s="174">
        <v>865.1178452</v>
      </c>
      <c r="AN4" s="174">
        <v>869.4877836</v>
      </c>
      <c r="AO4" s="174">
        <v>873.4596809</v>
      </c>
    </row>
    <row r="5" spans="1:41" s="109" customFormat="1" ht="12.75">
      <c r="A5" s="107" t="s">
        <v>545</v>
      </c>
      <c r="B5" s="108" t="s">
        <v>546</v>
      </c>
      <c r="C5" s="174">
        <v>2947.7</v>
      </c>
      <c r="D5" s="174">
        <v>3001</v>
      </c>
      <c r="E5" s="174">
        <v>3427.712301</v>
      </c>
      <c r="F5" s="174">
        <v>3271.964999</v>
      </c>
      <c r="G5" s="174">
        <v>3313.924019</v>
      </c>
      <c r="H5" s="174">
        <v>2715.467908</v>
      </c>
      <c r="I5" s="174">
        <v>2542.475082</v>
      </c>
      <c r="J5" s="174">
        <v>2528.99513</v>
      </c>
      <c r="K5" s="174">
        <v>2467.792151</v>
      </c>
      <c r="L5" s="174">
        <v>1557.409505</v>
      </c>
      <c r="M5" s="174">
        <v>1239.404214</v>
      </c>
      <c r="N5" s="174">
        <v>1041.117091</v>
      </c>
      <c r="O5" s="174">
        <v>-655.536</v>
      </c>
      <c r="P5" s="174">
        <v>-529.3500833</v>
      </c>
      <c r="Q5" s="174">
        <v>-801.5911667</v>
      </c>
      <c r="R5" s="174">
        <v>-651.59525</v>
      </c>
      <c r="S5" s="174">
        <v>-342.5273333</v>
      </c>
      <c r="T5" s="174">
        <v>-85.02641667</v>
      </c>
      <c r="U5" s="174">
        <v>-245.6775</v>
      </c>
      <c r="V5" s="174">
        <v>-429.7975833</v>
      </c>
      <c r="W5" s="174">
        <v>-652.5866667</v>
      </c>
      <c r="X5" s="174">
        <v>-361.38075</v>
      </c>
      <c r="Y5" s="174">
        <v>-388.8018333</v>
      </c>
      <c r="Z5" s="174">
        <v>-718.1159167</v>
      </c>
      <c r="AA5" s="174">
        <v>149.5</v>
      </c>
      <c r="AB5" s="174">
        <v>113.167</v>
      </c>
      <c r="AC5" s="174">
        <v>39.008</v>
      </c>
      <c r="AD5" s="174">
        <v>97.534</v>
      </c>
      <c r="AE5" s="174">
        <v>-280.205</v>
      </c>
      <c r="AF5" s="174">
        <v>-449.113</v>
      </c>
      <c r="AG5" s="174">
        <v>-226.757</v>
      </c>
      <c r="AH5" s="174">
        <v>-76.83</v>
      </c>
      <c r="AI5" s="174">
        <v>-25.318</v>
      </c>
      <c r="AJ5" s="174">
        <v>361.524</v>
      </c>
      <c r="AK5" s="174">
        <v>476.854</v>
      </c>
      <c r="AL5" s="174">
        <v>1279.6</v>
      </c>
      <c r="AM5" s="174">
        <v>1188.989</v>
      </c>
      <c r="AN5" s="174">
        <v>1729.36</v>
      </c>
      <c r="AO5" s="174">
        <v>2644.43</v>
      </c>
    </row>
    <row r="6" spans="1:41" s="109" customFormat="1" ht="12.75">
      <c r="A6" s="102" t="s">
        <v>547</v>
      </c>
      <c r="B6" s="105" t="s">
        <v>548</v>
      </c>
      <c r="C6" s="174">
        <v>1524.8</v>
      </c>
      <c r="D6" s="174">
        <v>2179</v>
      </c>
      <c r="E6" s="174">
        <v>1565.892452</v>
      </c>
      <c r="F6" s="174">
        <v>568.8696408</v>
      </c>
      <c r="G6" s="174">
        <v>-200.5813517</v>
      </c>
      <c r="H6" s="174">
        <v>1193.464263</v>
      </c>
      <c r="I6" s="174">
        <v>-325.5311956</v>
      </c>
      <c r="J6" s="174">
        <v>-1333.244805</v>
      </c>
      <c r="K6" s="174">
        <v>-1194.41916</v>
      </c>
      <c r="L6" s="174">
        <v>-1572.942262</v>
      </c>
      <c r="M6" s="174">
        <v>-1807.026754</v>
      </c>
      <c r="N6" s="174">
        <v>-1835.379161</v>
      </c>
      <c r="O6" s="174">
        <v>-1506.4</v>
      </c>
      <c r="P6" s="174">
        <v>-2853.1</v>
      </c>
      <c r="Q6" s="174">
        <v>-3439.4</v>
      </c>
      <c r="R6" s="174">
        <v>-1860.6</v>
      </c>
      <c r="S6" s="174">
        <v>-1316.4</v>
      </c>
      <c r="T6" s="174">
        <v>-3360.7</v>
      </c>
      <c r="U6" s="174">
        <v>-2882.8</v>
      </c>
      <c r="V6" s="174">
        <v>-1809.6</v>
      </c>
      <c r="W6" s="174">
        <v>-2167.7</v>
      </c>
      <c r="X6" s="174">
        <v>-1921.9</v>
      </c>
      <c r="Y6" s="174">
        <v>-760.1</v>
      </c>
      <c r="Z6" s="174">
        <v>-1354.3</v>
      </c>
      <c r="AA6" s="174">
        <v>-1298.9005</v>
      </c>
      <c r="AB6" s="174">
        <v>-1485.8005</v>
      </c>
      <c r="AC6" s="174">
        <v>27.0995</v>
      </c>
      <c r="AD6" s="174">
        <v>-571.2005</v>
      </c>
      <c r="AE6" s="174">
        <v>-253.5005</v>
      </c>
      <c r="AF6" s="174">
        <v>250.9995</v>
      </c>
      <c r="AG6" s="174">
        <v>876.4995</v>
      </c>
      <c r="AH6" s="174">
        <v>638.3995</v>
      </c>
      <c r="AI6" s="174">
        <v>1248.3995</v>
      </c>
      <c r="AJ6" s="174">
        <v>1151.9995</v>
      </c>
      <c r="AK6" s="174">
        <v>202.6995</v>
      </c>
      <c r="AL6" s="174">
        <v>-9.1005</v>
      </c>
      <c r="AM6" s="174">
        <v>-218.247</v>
      </c>
      <c r="AN6" s="174">
        <v>1460.553</v>
      </c>
      <c r="AO6" s="174">
        <v>1968.653</v>
      </c>
    </row>
    <row r="7" spans="1:41" s="109" customFormat="1" ht="12.75">
      <c r="A7" s="102" t="s">
        <v>549</v>
      </c>
      <c r="B7" s="105" t="s">
        <v>550</v>
      </c>
      <c r="C7" s="174">
        <v>1446.1</v>
      </c>
      <c r="D7" s="174">
        <v>156</v>
      </c>
      <c r="E7" s="174">
        <v>911.6597128</v>
      </c>
      <c r="F7" s="174">
        <v>1796.029496</v>
      </c>
      <c r="G7" s="174">
        <v>3401.351777</v>
      </c>
      <c r="H7" s="174">
        <v>3009.151802</v>
      </c>
      <c r="I7" s="174">
        <v>3197.742537</v>
      </c>
      <c r="J7" s="174">
        <v>3689.23029</v>
      </c>
      <c r="K7" s="174">
        <v>3628.27784</v>
      </c>
      <c r="L7" s="174">
        <v>4321.298828</v>
      </c>
      <c r="M7" s="174">
        <v>4309.941644</v>
      </c>
      <c r="N7" s="174">
        <v>3425.065465</v>
      </c>
      <c r="O7" s="174">
        <v>4222.303402</v>
      </c>
      <c r="P7" s="174">
        <v>6465.026837</v>
      </c>
      <c r="Q7" s="174">
        <v>4997.404062</v>
      </c>
      <c r="R7" s="174">
        <v>3959.469246</v>
      </c>
      <c r="S7" s="174">
        <v>2102.077919</v>
      </c>
      <c r="T7" s="174">
        <v>2716.234834</v>
      </c>
      <c r="U7" s="174">
        <v>2979.003252</v>
      </c>
      <c r="V7" s="174">
        <v>1956.555387</v>
      </c>
      <c r="W7" s="174">
        <v>2760.603509</v>
      </c>
      <c r="X7" s="174">
        <v>2378.348683</v>
      </c>
      <c r="Y7" s="174">
        <v>1524.546482</v>
      </c>
      <c r="Z7" s="174">
        <v>2635.55568</v>
      </c>
      <c r="AA7" s="174">
        <v>646.6585627</v>
      </c>
      <c r="AB7" s="174">
        <v>241.9410469</v>
      </c>
      <c r="AC7" s="174">
        <v>705.3835632</v>
      </c>
      <c r="AD7" s="174">
        <v>827.4236444</v>
      </c>
      <c r="AE7" s="174">
        <v>2060.416976</v>
      </c>
      <c r="AF7" s="174">
        <v>1841.865889</v>
      </c>
      <c r="AG7" s="174">
        <v>1445.231568</v>
      </c>
      <c r="AH7" s="174">
        <v>1348.100867</v>
      </c>
      <c r="AI7" s="174">
        <v>749.1403813</v>
      </c>
      <c r="AJ7" s="174">
        <v>536.9647464</v>
      </c>
      <c r="AK7" s="174">
        <v>1686.995541</v>
      </c>
      <c r="AL7" s="174">
        <v>1528.975766</v>
      </c>
      <c r="AM7" s="174">
        <v>1894.818939</v>
      </c>
      <c r="AN7" s="174">
        <v>534.4730081</v>
      </c>
      <c r="AO7" s="174">
        <v>-1374.788004</v>
      </c>
    </row>
    <row r="8" spans="1:41" s="109" customFormat="1" ht="12.75">
      <c r="A8" s="103" t="s">
        <v>551</v>
      </c>
      <c r="B8" s="110" t="s">
        <v>552</v>
      </c>
      <c r="C8" s="174">
        <v>4021.4</v>
      </c>
      <c r="D8" s="174">
        <v>4302</v>
      </c>
      <c r="E8" s="174">
        <v>4529.2</v>
      </c>
      <c r="F8" s="174">
        <v>4599.4</v>
      </c>
      <c r="G8" s="174">
        <v>4137.8</v>
      </c>
      <c r="H8" s="174">
        <v>4028.1</v>
      </c>
      <c r="I8" s="174">
        <v>3152.8</v>
      </c>
      <c r="J8" s="174">
        <v>2988.7</v>
      </c>
      <c r="K8" s="174">
        <v>2862</v>
      </c>
      <c r="L8" s="174">
        <v>2525.9</v>
      </c>
      <c r="M8" s="174">
        <v>2190.5</v>
      </c>
      <c r="N8" s="174">
        <v>1913.3</v>
      </c>
      <c r="O8" s="174">
        <v>1626.7</v>
      </c>
      <c r="P8" s="174">
        <v>1340.3</v>
      </c>
      <c r="Q8" s="174">
        <v>1104.6</v>
      </c>
      <c r="R8" s="174">
        <v>895.8</v>
      </c>
      <c r="S8" s="174">
        <v>927.8</v>
      </c>
      <c r="T8" s="174">
        <v>886.4</v>
      </c>
      <c r="U8" s="174">
        <v>750.6</v>
      </c>
      <c r="V8" s="174">
        <v>881</v>
      </c>
      <c r="W8" s="174">
        <v>1407</v>
      </c>
      <c r="X8" s="174">
        <v>1554.9</v>
      </c>
      <c r="Y8" s="174">
        <v>1788.1</v>
      </c>
      <c r="Z8" s="174">
        <v>1717.1</v>
      </c>
      <c r="AA8" s="174">
        <v>1636.5</v>
      </c>
      <c r="AB8" s="174">
        <v>1371.5</v>
      </c>
      <c r="AC8" s="174">
        <v>1146.5</v>
      </c>
      <c r="AD8" s="174">
        <v>1202.8</v>
      </c>
      <c r="AE8" s="174">
        <v>1391.7</v>
      </c>
      <c r="AF8" s="174">
        <v>1442.4</v>
      </c>
      <c r="AG8" s="174">
        <v>1407</v>
      </c>
      <c r="AH8" s="174">
        <v>1317.4</v>
      </c>
      <c r="AI8" s="174">
        <v>958.4</v>
      </c>
      <c r="AJ8" s="174">
        <v>738.7</v>
      </c>
      <c r="AK8" s="174">
        <v>274.2</v>
      </c>
      <c r="AL8" s="174">
        <v>141.1</v>
      </c>
      <c r="AM8" s="174">
        <v>-38</v>
      </c>
      <c r="AN8" s="174">
        <v>-6.3</v>
      </c>
      <c r="AO8" s="174">
        <v>-20.5</v>
      </c>
    </row>
    <row r="9" spans="1:41" ht="12.75">
      <c r="A9" s="126" t="s">
        <v>20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</row>
  </sheetData>
  <mergeCells count="3">
    <mergeCell ref="A9:AO9"/>
    <mergeCell ref="A1:AO1"/>
    <mergeCell ref="A2:AO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2"/>
    </sheetView>
  </sheetViews>
  <sheetFormatPr defaultColWidth="9.140625" defaultRowHeight="12.75"/>
  <cols>
    <col min="1" max="1" width="22.8515625" style="98" customWidth="1"/>
    <col min="2" max="2" width="19.8515625" style="98" bestFit="1" customWidth="1"/>
    <col min="3" max="16384" width="9.140625" style="98" customWidth="1"/>
  </cols>
  <sheetData>
    <row r="1" spans="1:10" ht="13.5" thickBot="1">
      <c r="A1" s="129" t="s">
        <v>553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3.5" thickBot="1">
      <c r="A2" s="128" t="s">
        <v>554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3.5" thickBot="1">
      <c r="A3" s="104"/>
      <c r="B3" s="104"/>
      <c r="C3" s="172">
        <v>2005</v>
      </c>
      <c r="D3" s="172">
        <v>2006</v>
      </c>
      <c r="E3" s="172">
        <v>2007</v>
      </c>
      <c r="F3" s="172">
        <v>2008</v>
      </c>
      <c r="G3" s="172">
        <v>2009</v>
      </c>
      <c r="H3" s="172">
        <v>2010</v>
      </c>
      <c r="I3" s="172">
        <v>2011</v>
      </c>
      <c r="J3" s="175" t="s">
        <v>555</v>
      </c>
    </row>
    <row r="4" spans="1:10" ht="13.5" thickTop="1">
      <c r="A4" s="107" t="s">
        <v>556</v>
      </c>
      <c r="B4" s="108" t="s">
        <v>557</v>
      </c>
      <c r="C4" s="174">
        <v>-2456.1</v>
      </c>
      <c r="D4" s="174">
        <v>-2562</v>
      </c>
      <c r="E4" s="174">
        <v>-725</v>
      </c>
      <c r="F4" s="174">
        <v>-758</v>
      </c>
      <c r="G4" s="174">
        <v>946</v>
      </c>
      <c r="H4" s="174">
        <v>779</v>
      </c>
      <c r="I4" s="173">
        <v>2442</v>
      </c>
      <c r="J4" s="176">
        <v>2875</v>
      </c>
    </row>
    <row r="5" spans="1:10" ht="12.75">
      <c r="A5" s="107" t="s">
        <v>558</v>
      </c>
      <c r="B5" s="108" t="s">
        <v>559</v>
      </c>
      <c r="C5" s="174">
        <v>330</v>
      </c>
      <c r="D5" s="174">
        <v>745</v>
      </c>
      <c r="E5" s="174">
        <v>435</v>
      </c>
      <c r="F5" s="174">
        <v>-487</v>
      </c>
      <c r="G5" s="174">
        <v>-1026</v>
      </c>
      <c r="H5" s="174">
        <v>-744</v>
      </c>
      <c r="I5" s="173">
        <v>-370</v>
      </c>
      <c r="J5" s="171">
        <v>-174</v>
      </c>
    </row>
    <row r="6" spans="1:10" ht="12.75">
      <c r="A6" s="107" t="s">
        <v>560</v>
      </c>
      <c r="B6" s="108" t="s">
        <v>561</v>
      </c>
      <c r="C6" s="174">
        <v>-2075</v>
      </c>
      <c r="D6" s="174">
        <v>-2446</v>
      </c>
      <c r="E6" s="174">
        <v>-2634</v>
      </c>
      <c r="F6" s="174">
        <v>-2295</v>
      </c>
      <c r="G6" s="174">
        <v>-870</v>
      </c>
      <c r="H6" s="174">
        <v>-1249</v>
      </c>
      <c r="I6" s="173">
        <v>-1680</v>
      </c>
      <c r="J6" s="176">
        <v>-1641</v>
      </c>
    </row>
    <row r="7" spans="1:10" ht="12.75">
      <c r="A7" s="107" t="s">
        <v>562</v>
      </c>
      <c r="B7" s="108" t="s">
        <v>563</v>
      </c>
      <c r="C7" s="174">
        <v>16</v>
      </c>
      <c r="D7" s="174">
        <v>-54</v>
      </c>
      <c r="E7" s="174">
        <v>-368</v>
      </c>
      <c r="F7" s="174">
        <v>-893</v>
      </c>
      <c r="G7" s="174">
        <v>-676</v>
      </c>
      <c r="H7" s="174">
        <v>-422</v>
      </c>
      <c r="I7" s="173">
        <v>-353</v>
      </c>
      <c r="J7" s="171">
        <v>-654</v>
      </c>
    </row>
    <row r="8" spans="1:10" ht="12.75">
      <c r="A8" s="107" t="s">
        <v>564</v>
      </c>
      <c r="B8" s="108" t="s">
        <v>565</v>
      </c>
      <c r="C8" s="174">
        <v>-4185.8</v>
      </c>
      <c r="D8" s="174">
        <v>-4316.2</v>
      </c>
      <c r="E8" s="174">
        <v>-3292</v>
      </c>
      <c r="F8" s="174">
        <v>-4433</v>
      </c>
      <c r="G8" s="174">
        <v>-1627</v>
      </c>
      <c r="H8" s="174">
        <v>-1637</v>
      </c>
      <c r="I8" s="173">
        <v>38</v>
      </c>
      <c r="J8" s="171">
        <v>405</v>
      </c>
    </row>
    <row r="9" spans="1:10" ht="12.75">
      <c r="A9" s="126" t="s">
        <v>20</v>
      </c>
      <c r="B9" s="126"/>
      <c r="C9" s="126"/>
      <c r="D9" s="126"/>
      <c r="E9" s="126"/>
      <c r="F9" s="126"/>
      <c r="G9" s="126"/>
      <c r="H9" s="126"/>
      <c r="I9" s="126"/>
      <c r="J9" s="126"/>
    </row>
    <row r="10" ht="12.75">
      <c r="A10" s="111" t="s">
        <v>566</v>
      </c>
    </row>
    <row r="13" spans="8:9" ht="12.75">
      <c r="H13" s="113"/>
      <c r="I13" s="113"/>
    </row>
    <row r="14" spans="8:9" ht="12.75">
      <c r="H14" s="113"/>
      <c r="I14" s="113"/>
    </row>
    <row r="15" spans="8:9" ht="12.75">
      <c r="H15" s="113"/>
      <c r="I15" s="113"/>
    </row>
    <row r="16" spans="8:9" ht="12.75">
      <c r="H16" s="113"/>
      <c r="I16" s="113"/>
    </row>
    <row r="17" spans="8:9" ht="12.75">
      <c r="H17" s="113"/>
      <c r="I17" s="113"/>
    </row>
    <row r="18" spans="8:9" ht="12.75">
      <c r="H18" s="113"/>
      <c r="I18" s="113"/>
    </row>
    <row r="19" spans="8:10" ht="12.75">
      <c r="H19" s="113"/>
      <c r="I19" s="113"/>
      <c r="J19" s="113"/>
    </row>
  </sheetData>
  <mergeCells count="3">
    <mergeCell ref="A1:J1"/>
    <mergeCell ref="A2:J2"/>
    <mergeCell ref="A9:J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2"/>
    </sheetView>
  </sheetViews>
  <sheetFormatPr defaultColWidth="9.140625" defaultRowHeight="12.75"/>
  <cols>
    <col min="1" max="1" width="15.7109375" style="98" bestFit="1" customWidth="1"/>
    <col min="2" max="2" width="15.140625" style="98" bestFit="1" customWidth="1"/>
    <col min="3" max="16384" width="9.140625" style="98" customWidth="1"/>
  </cols>
  <sheetData>
    <row r="1" spans="1:9" ht="13.5" thickBot="1">
      <c r="A1" s="129" t="s">
        <v>567</v>
      </c>
      <c r="B1" s="129"/>
      <c r="C1" s="129"/>
      <c r="D1" s="129"/>
      <c r="E1" s="129"/>
      <c r="F1" s="129"/>
      <c r="G1" s="129"/>
      <c r="H1" s="129"/>
      <c r="I1" s="129"/>
    </row>
    <row r="2" spans="1:9" ht="13.5" thickBot="1">
      <c r="A2" s="128" t="s">
        <v>568</v>
      </c>
      <c r="B2" s="128"/>
      <c r="C2" s="128"/>
      <c r="D2" s="128"/>
      <c r="E2" s="128"/>
      <c r="F2" s="128"/>
      <c r="G2" s="128"/>
      <c r="H2" s="128"/>
      <c r="I2" s="128"/>
    </row>
    <row r="3" spans="1:9" ht="13.5" thickBot="1">
      <c r="A3" s="104"/>
      <c r="B3" s="104"/>
      <c r="C3" s="172">
        <v>2007</v>
      </c>
      <c r="D3" s="172">
        <v>2008</v>
      </c>
      <c r="E3" s="172">
        <v>2009</v>
      </c>
      <c r="F3" s="172">
        <v>2010</v>
      </c>
      <c r="G3" s="172">
        <v>2011</v>
      </c>
      <c r="H3" s="172" t="s">
        <v>486</v>
      </c>
      <c r="I3" s="172" t="s">
        <v>569</v>
      </c>
    </row>
    <row r="4" spans="1:9" ht="13.5" thickTop="1">
      <c r="A4" s="107" t="s">
        <v>570</v>
      </c>
      <c r="B4" s="108" t="s">
        <v>570</v>
      </c>
      <c r="C4" s="173">
        <v>-1.8</v>
      </c>
      <c r="D4" s="173">
        <v>-2.1</v>
      </c>
      <c r="E4" s="173">
        <v>-8</v>
      </c>
      <c r="F4" s="173">
        <v>-7.7</v>
      </c>
      <c r="G4" s="173">
        <v>-4.8</v>
      </c>
      <c r="H4" s="173">
        <v>-4.7</v>
      </c>
      <c r="I4" s="173">
        <v>-4.9</v>
      </c>
    </row>
    <row r="5" spans="1:9" ht="12.75">
      <c r="A5" s="102" t="s">
        <v>571</v>
      </c>
      <c r="B5" s="105" t="s">
        <v>572</v>
      </c>
      <c r="C5" s="173">
        <v>-0.4</v>
      </c>
      <c r="D5" s="173">
        <v>-0.8</v>
      </c>
      <c r="E5" s="173">
        <v>-6.6</v>
      </c>
      <c r="F5" s="173">
        <v>-6.3</v>
      </c>
      <c r="G5" s="173">
        <v>-3.2</v>
      </c>
      <c r="H5" s="173">
        <v>-3.422864</v>
      </c>
      <c r="I5" s="173">
        <v>-3.3572141</v>
      </c>
    </row>
    <row r="6" spans="1:9" s="109" customFormat="1" ht="12.75">
      <c r="A6" s="102" t="s">
        <v>573</v>
      </c>
      <c r="B6" s="105" t="s">
        <v>574</v>
      </c>
      <c r="C6" s="173">
        <v>29.6</v>
      </c>
      <c r="D6" s="173">
        <v>27.9</v>
      </c>
      <c r="E6" s="173">
        <v>35.6</v>
      </c>
      <c r="F6" s="173">
        <v>41.1</v>
      </c>
      <c r="G6" s="173">
        <v>43.3</v>
      </c>
      <c r="H6" s="173">
        <v>47.5391</v>
      </c>
      <c r="I6" s="173">
        <v>51.1363</v>
      </c>
    </row>
    <row r="7" spans="1:9" ht="12.75">
      <c r="A7" s="126" t="s">
        <v>575</v>
      </c>
      <c r="B7" s="126"/>
      <c r="C7" s="126"/>
      <c r="D7" s="126"/>
      <c r="E7" s="126"/>
      <c r="F7" s="126"/>
      <c r="G7" s="126"/>
      <c r="H7" s="126"/>
      <c r="I7" s="126"/>
    </row>
    <row r="8" ht="12.75">
      <c r="A8" s="98" t="s">
        <v>576</v>
      </c>
    </row>
  </sheetData>
  <mergeCells count="3">
    <mergeCell ref="A1:I1"/>
    <mergeCell ref="A2:I2"/>
    <mergeCell ref="A7:I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B2"/>
    </sheetView>
  </sheetViews>
  <sheetFormatPr defaultColWidth="9.140625" defaultRowHeight="12.75"/>
  <cols>
    <col min="1" max="1" width="22.00390625" style="98" customWidth="1"/>
    <col min="2" max="2" width="45.421875" style="98" customWidth="1"/>
    <col min="3" max="16384" width="9.140625" style="98" customWidth="1"/>
  </cols>
  <sheetData>
    <row r="1" spans="1:2" ht="13.5" thickBot="1">
      <c r="A1" s="127" t="s">
        <v>577</v>
      </c>
      <c r="B1" s="127"/>
    </row>
    <row r="2" spans="1:2" ht="13.5" thickBot="1">
      <c r="A2" s="128" t="s">
        <v>578</v>
      </c>
      <c r="B2" s="128"/>
    </row>
    <row r="3" spans="1:5" ht="13.5" thickBot="1">
      <c r="A3" s="100"/>
      <c r="B3" s="101"/>
      <c r="D3" s="106"/>
      <c r="E3" s="106"/>
    </row>
    <row r="4" spans="1:2" ht="13.5" thickTop="1">
      <c r="A4" s="102" t="s">
        <v>15</v>
      </c>
      <c r="B4" s="173">
        <v>403.7468067</v>
      </c>
    </row>
    <row r="5" spans="1:2" ht="12.75">
      <c r="A5" s="102" t="s">
        <v>14</v>
      </c>
      <c r="B5" s="173">
        <v>303.1886564</v>
      </c>
    </row>
    <row r="6" spans="1:2" ht="12.75">
      <c r="A6" s="102" t="s">
        <v>16</v>
      </c>
      <c r="B6" s="173">
        <v>260.4848874</v>
      </c>
    </row>
    <row r="7" spans="1:2" ht="12.75">
      <c r="A7" s="102" t="s">
        <v>205</v>
      </c>
      <c r="B7" s="173">
        <v>241.3280981</v>
      </c>
    </row>
    <row r="8" spans="1:2" ht="12.75">
      <c r="A8" s="102" t="s">
        <v>198</v>
      </c>
      <c r="B8" s="173">
        <v>198.2872847</v>
      </c>
    </row>
    <row r="9" spans="1:2" ht="12.75">
      <c r="A9" s="102" t="s">
        <v>201</v>
      </c>
      <c r="B9" s="173">
        <v>194.9162656</v>
      </c>
    </row>
    <row r="10" spans="1:2" ht="12.75">
      <c r="A10" s="102" t="s">
        <v>579</v>
      </c>
      <c r="B10" s="173">
        <v>194.3137555</v>
      </c>
    </row>
    <row r="11" spans="1:2" ht="12.75">
      <c r="A11" s="102" t="s">
        <v>200</v>
      </c>
      <c r="B11" s="173">
        <v>181.8949825</v>
      </c>
    </row>
    <row r="12" spans="1:2" ht="12.75">
      <c r="A12" s="102" t="s">
        <v>473</v>
      </c>
      <c r="B12" s="173">
        <v>178.8081272</v>
      </c>
    </row>
    <row r="13" spans="1:2" ht="12.75">
      <c r="A13" s="102" t="s">
        <v>199</v>
      </c>
      <c r="B13" s="173">
        <v>174.6724891</v>
      </c>
    </row>
    <row r="14" spans="1:2" ht="12.75">
      <c r="A14" s="102" t="s">
        <v>203</v>
      </c>
      <c r="B14" s="173">
        <v>169.2221281</v>
      </c>
    </row>
    <row r="15" spans="1:2" ht="12.75">
      <c r="A15" s="102" t="s">
        <v>197</v>
      </c>
      <c r="B15" s="173">
        <v>150.704199</v>
      </c>
    </row>
    <row r="16" spans="1:2" ht="12.75">
      <c r="A16" s="102" t="s">
        <v>18</v>
      </c>
      <c r="B16" s="173">
        <v>143.2246529</v>
      </c>
    </row>
    <row r="17" spans="1:2" ht="12.75">
      <c r="A17" s="102" t="s">
        <v>207</v>
      </c>
      <c r="B17" s="173">
        <v>132.9494645</v>
      </c>
    </row>
    <row r="18" spans="1:2" ht="12.75">
      <c r="A18" s="102" t="s">
        <v>206</v>
      </c>
      <c r="B18" s="173">
        <v>106.8762745</v>
      </c>
    </row>
    <row r="19" spans="1:2" ht="12.75">
      <c r="A19" s="102" t="s">
        <v>202</v>
      </c>
      <c r="B19" s="173">
        <v>91.28296738</v>
      </c>
    </row>
    <row r="20" spans="1:2" ht="12.75">
      <c r="A20" s="102" t="s">
        <v>204</v>
      </c>
      <c r="B20" s="173">
        <v>43.9032257</v>
      </c>
    </row>
    <row r="21" spans="1:2" ht="12.75">
      <c r="A21" s="102" t="s">
        <v>472</v>
      </c>
      <c r="B21" s="173">
        <v>15.40499984</v>
      </c>
    </row>
    <row r="22" spans="1:2" ht="12.75">
      <c r="A22" s="126" t="s">
        <v>474</v>
      </c>
      <c r="B22" s="126"/>
    </row>
    <row r="24" spans="1:2" ht="12.75">
      <c r="A24" s="103"/>
      <c r="B24" s="103"/>
    </row>
    <row r="25" spans="1:2" ht="12.75">
      <c r="A25" s="103"/>
      <c r="B25" s="103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  <row r="31" spans="1:2" ht="12.75">
      <c r="A31" s="103"/>
      <c r="B31" s="103"/>
    </row>
    <row r="32" spans="1:2" ht="12.75">
      <c r="A32" s="103"/>
      <c r="B32" s="103"/>
    </row>
  </sheetData>
  <mergeCells count="3">
    <mergeCell ref="A1:B1"/>
    <mergeCell ref="A2:B2"/>
    <mergeCell ref="A22:B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2"/>
    </sheetView>
  </sheetViews>
  <sheetFormatPr defaultColWidth="9.140625" defaultRowHeight="12.75"/>
  <cols>
    <col min="1" max="1" width="26.57421875" style="98" customWidth="1"/>
    <col min="2" max="2" width="24.421875" style="98" customWidth="1"/>
    <col min="3" max="16384" width="9.140625" style="98" customWidth="1"/>
  </cols>
  <sheetData>
    <row r="1" spans="1:9" ht="13.5" thickBot="1">
      <c r="A1" s="129" t="s">
        <v>580</v>
      </c>
      <c r="B1" s="129"/>
      <c r="C1" s="129"/>
      <c r="D1" s="129"/>
      <c r="E1" s="129"/>
      <c r="F1" s="129"/>
      <c r="G1" s="129"/>
      <c r="H1" s="129"/>
      <c r="I1" s="129"/>
    </row>
    <row r="2" spans="1:9" ht="13.5" thickBot="1">
      <c r="A2" s="128" t="s">
        <v>581</v>
      </c>
      <c r="B2" s="128"/>
      <c r="C2" s="128"/>
      <c r="D2" s="128"/>
      <c r="E2" s="128"/>
      <c r="F2" s="128"/>
      <c r="G2" s="128"/>
      <c r="H2" s="128"/>
      <c r="I2" s="128"/>
    </row>
    <row r="3" spans="1:9" ht="13.5" thickBot="1">
      <c r="A3" s="104"/>
      <c r="B3" s="104"/>
      <c r="C3" s="172">
        <v>2007</v>
      </c>
      <c r="D3" s="172">
        <v>2008</v>
      </c>
      <c r="E3" s="172">
        <v>2009</v>
      </c>
      <c r="F3" s="172">
        <v>2010</v>
      </c>
      <c r="G3" s="172">
        <v>2011</v>
      </c>
      <c r="H3" s="172">
        <v>2012</v>
      </c>
      <c r="I3" s="172" t="s">
        <v>569</v>
      </c>
    </row>
    <row r="4" spans="1:9" ht="13.5" thickTop="1">
      <c r="A4" s="102" t="s">
        <v>582</v>
      </c>
      <c r="B4" s="108" t="s">
        <v>583</v>
      </c>
      <c r="C4" s="171">
        <v>-1.8</v>
      </c>
      <c r="D4" s="171">
        <v>-1.1</v>
      </c>
      <c r="E4" s="171">
        <v>3.2</v>
      </c>
      <c r="F4" s="171">
        <v>-0.2</v>
      </c>
      <c r="G4" s="171">
        <v>-0.4</v>
      </c>
      <c r="H4" s="171">
        <v>0.3</v>
      </c>
      <c r="I4" s="171">
        <v>-0.3</v>
      </c>
    </row>
    <row r="5" spans="1:9" ht="12.75">
      <c r="A5" s="102" t="s">
        <v>584</v>
      </c>
      <c r="B5" s="108" t="s">
        <v>585</v>
      </c>
      <c r="C5" s="171">
        <v>0.5</v>
      </c>
      <c r="D5" s="171">
        <v>-1.5</v>
      </c>
      <c r="E5" s="171">
        <v>-2.1</v>
      </c>
      <c r="F5" s="171">
        <v>-0.6</v>
      </c>
      <c r="G5" s="171">
        <v>-0.6</v>
      </c>
      <c r="H5" s="171">
        <v>3.3</v>
      </c>
      <c r="I5" s="171">
        <v>1.3</v>
      </c>
    </row>
    <row r="6" spans="1:9" ht="12.75">
      <c r="A6" s="102" t="s">
        <v>571</v>
      </c>
      <c r="B6" s="105" t="s">
        <v>572</v>
      </c>
      <c r="C6" s="171">
        <v>0.4</v>
      </c>
      <c r="D6" s="171">
        <v>0.8</v>
      </c>
      <c r="E6" s="171">
        <v>6.6</v>
      </c>
      <c r="F6" s="171">
        <v>6.3</v>
      </c>
      <c r="G6" s="171">
        <v>3.2</v>
      </c>
      <c r="H6" s="171">
        <v>2.8</v>
      </c>
      <c r="I6" s="171">
        <v>2.9</v>
      </c>
    </row>
    <row r="7" spans="1:9" s="109" customFormat="1" ht="12.75">
      <c r="A7" s="102" t="s">
        <v>573</v>
      </c>
      <c r="B7" s="105" t="s">
        <v>574</v>
      </c>
      <c r="C7" s="171">
        <v>-0.9</v>
      </c>
      <c r="D7" s="171">
        <v>-1.8</v>
      </c>
      <c r="E7" s="171">
        <v>7.7</v>
      </c>
      <c r="F7" s="171">
        <v>5.5</v>
      </c>
      <c r="G7" s="171">
        <v>2.2</v>
      </c>
      <c r="H7" s="171">
        <v>6.4</v>
      </c>
      <c r="I7" s="171">
        <v>3.8</v>
      </c>
    </row>
    <row r="8" spans="1:9" ht="12.75">
      <c r="A8" s="126" t="s">
        <v>586</v>
      </c>
      <c r="B8" s="126"/>
      <c r="C8" s="126"/>
      <c r="D8" s="126"/>
      <c r="E8" s="126"/>
      <c r="F8" s="126"/>
      <c r="G8" s="126"/>
      <c r="H8" s="126"/>
      <c r="I8" s="126"/>
    </row>
  </sheetData>
  <mergeCells count="3">
    <mergeCell ref="A1:I1"/>
    <mergeCell ref="A2:I2"/>
    <mergeCell ref="A8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2011-05-23T12:56:30Z</cp:lastPrinted>
  <dcterms:created xsi:type="dcterms:W3CDTF">2010-06-21T08:29:02Z</dcterms:created>
  <dcterms:modified xsi:type="dcterms:W3CDTF">2012-06-28T05:50:36Z</dcterms:modified>
  <cp:category/>
  <cp:version/>
  <cp:contentType/>
  <cp:contentStatus/>
</cp:coreProperties>
</file>