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270" activeTab="0"/>
  </bookViews>
  <sheets>
    <sheet name="Akt. + Pas." sheetId="1" r:id="rId1"/>
  </sheets>
  <definedNames>
    <definedName name="_xlnm.Print_Area" localSheetId="0">'Akt. + Pas.'!$A$1:$Y$48</definedName>
    <definedName name="_xlnm.Print_Titles" localSheetId="0">'Akt. + Pas.'!$A:$B,'Akt. + Pas.'!$1:$18</definedName>
  </definedNames>
  <calcPr fullCalcOnLoad="1"/>
</workbook>
</file>

<file path=xl/sharedStrings.xml><?xml version="1.0" encoding="utf-8"?>
<sst xmlns="http://schemas.openxmlformats.org/spreadsheetml/2006/main" count="143" uniqueCount="89">
  <si>
    <t>a</t>
  </si>
  <si>
    <t>(S.125)</t>
  </si>
  <si>
    <t>(S.11)</t>
  </si>
  <si>
    <t>b</t>
  </si>
  <si>
    <t>NATIONAL BANK OF SLOVAKIA</t>
  </si>
  <si>
    <t>Balance sheet items</t>
  </si>
  <si>
    <t>Row</t>
  </si>
  <si>
    <t>No.</t>
  </si>
  <si>
    <t>TOTAL</t>
  </si>
  <si>
    <t>Monetary</t>
  </si>
  <si>
    <t>financial</t>
  </si>
  <si>
    <t>institutions</t>
  </si>
  <si>
    <t>Total</t>
  </si>
  <si>
    <t>General</t>
  </si>
  <si>
    <t>Government</t>
  </si>
  <si>
    <t>Non MFIs</t>
  </si>
  <si>
    <t>intermediaries</t>
  </si>
  <si>
    <t>Insurance</t>
  </si>
  <si>
    <t>corporations</t>
  </si>
  <si>
    <t>and</t>
  </si>
  <si>
    <t>funds</t>
  </si>
  <si>
    <t>Non-financial</t>
  </si>
  <si>
    <t>Households</t>
  </si>
  <si>
    <t>serving</t>
  </si>
  <si>
    <t>households</t>
  </si>
  <si>
    <t>Other resident sectors</t>
  </si>
  <si>
    <t>states</t>
  </si>
  <si>
    <t>Non-participating</t>
  </si>
  <si>
    <t>USA</t>
  </si>
  <si>
    <t>Japan</t>
  </si>
  <si>
    <t>TOTAL ASSETS</t>
  </si>
  <si>
    <t xml:space="preserve">               up to 1 year </t>
  </si>
  <si>
    <t xml:space="preserve">               over 1 year and up to 2 years </t>
  </si>
  <si>
    <t xml:space="preserve">               over 2 years</t>
  </si>
  <si>
    <t>TOTAL LIABILITIES</t>
  </si>
  <si>
    <t>Statistical balance sheet - Investment Funds</t>
  </si>
  <si>
    <t xml:space="preserve">1.      Loans </t>
  </si>
  <si>
    <t xml:space="preserve">         Deposits placed with other MFIs </t>
  </si>
  <si>
    <t xml:space="preserve">         Not negotiable securities</t>
  </si>
  <si>
    <t xml:space="preserve">         Reverse repos</t>
  </si>
  <si>
    <t xml:space="preserve">         Loans from financial leasing</t>
  </si>
  <si>
    <t>2.     Securities other than shares</t>
  </si>
  <si>
    <t xml:space="preserve">        Of which: accrued interest</t>
  </si>
  <si>
    <t>2e.   Securities other than shares in EUR</t>
  </si>
  <si>
    <t>2x.   Securities other than shares in other foreign 
        currencies</t>
  </si>
  <si>
    <t>3.      Shares and other equity</t>
  </si>
  <si>
    <t xml:space="preserve">          of which: Quoted shares </t>
  </si>
  <si>
    <t>4.      Financial derivative positions with positive 
         market value</t>
  </si>
  <si>
    <t>5.      Non-financial assets (incl. Fixed assets)</t>
  </si>
  <si>
    <t>6.      Remaining assets</t>
  </si>
  <si>
    <t>7.     Deposits and loans received</t>
  </si>
  <si>
    <t>8.     Investment fund's shares/units</t>
  </si>
  <si>
    <t>9.     Financial derivative positions with negative 
          market value</t>
  </si>
  <si>
    <t>10.     Remaining liabilities</t>
  </si>
  <si>
    <t xml:space="preserve">          Of which: accrued interest</t>
  </si>
  <si>
    <t>Non-profit</t>
  </si>
  <si>
    <t xml:space="preserve">Reference period: </t>
  </si>
  <si>
    <t>Total Investment Funds (Mutual funds other than Money Market Funds)</t>
  </si>
  <si>
    <t xml:space="preserve">         Loans granted to real estate companies</t>
  </si>
  <si>
    <t xml:space="preserve">                            Mutual funds shares/units</t>
  </si>
  <si>
    <t>(data in thousands of EUR)</t>
  </si>
  <si>
    <t>(S.121)</t>
  </si>
  <si>
    <t>(S.122, S.123)</t>
  </si>
  <si>
    <t>(S.13)</t>
  </si>
  <si>
    <t>(S.124)</t>
  </si>
  <si>
    <t>(S.126, S.127)</t>
  </si>
  <si>
    <t>(S.128)</t>
  </si>
  <si>
    <t>(S.129)</t>
  </si>
  <si>
    <t>(S.14)</t>
  </si>
  <si>
    <t>(S.15)</t>
  </si>
  <si>
    <t xml:space="preserve">General </t>
  </si>
  <si>
    <t xml:space="preserve">Investment </t>
  </si>
  <si>
    <t xml:space="preserve">Pension </t>
  </si>
  <si>
    <t>Investment</t>
  </si>
  <si>
    <t>Pension</t>
  </si>
  <si>
    <t>Member</t>
  </si>
  <si>
    <t>Euro area - Domestic</t>
  </si>
  <si>
    <t>Euro area - other participating member states</t>
  </si>
  <si>
    <t>Rest of the World, incl. International organisations</t>
  </si>
  <si>
    <t xml:space="preserve">Other </t>
  </si>
  <si>
    <t xml:space="preserve">Financial </t>
  </si>
  <si>
    <t>auxiliaries and</t>
  </si>
  <si>
    <t xml:space="preserve">Captive financial </t>
  </si>
  <si>
    <t xml:space="preserve">institutions and </t>
  </si>
  <si>
    <t>money lenders</t>
  </si>
  <si>
    <t xml:space="preserve">National </t>
  </si>
  <si>
    <t>bank</t>
  </si>
  <si>
    <t>of Slovakia</t>
  </si>
  <si>
    <t>MMF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</si>
</sst>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#,##0;\-#,###,##0;#"/>
  </numFmts>
  <fonts count="49">
    <font>
      <sz val="11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0"/>
    </font>
    <font>
      <b/>
      <i/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1" fillId="0" borderId="1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22" xfId="0" applyFont="1" applyFill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9" fillId="0" borderId="2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10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12" fillId="0" borderId="19" xfId="0" applyFont="1" applyFill="1" applyBorder="1" applyAlignment="1">
      <alignment/>
    </xf>
    <xf numFmtId="0" fontId="12" fillId="0" borderId="19" xfId="0" applyFont="1" applyFill="1" applyBorder="1" applyAlignment="1">
      <alignment wrapText="1"/>
    </xf>
    <xf numFmtId="16" fontId="12" fillId="0" borderId="19" xfId="0" applyNumberFormat="1" applyFont="1" applyFill="1" applyBorder="1" applyAlignment="1">
      <alignment horizontal="left"/>
    </xf>
    <xf numFmtId="0" fontId="10" fillId="0" borderId="2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9" fillId="0" borderId="11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Continuous" vertical="center"/>
      <protection/>
    </xf>
    <xf numFmtId="0" fontId="2" fillId="0" borderId="26" xfId="55" applyFont="1" applyFill="1" applyBorder="1" applyAlignment="1">
      <alignment horizontal="center" vertical="center"/>
      <protection/>
    </xf>
    <xf numFmtId="0" fontId="2" fillId="0" borderId="27" xfId="55" applyFont="1" applyFill="1" applyBorder="1" applyAlignment="1">
      <alignment horizontal="center" vertical="center"/>
      <protection/>
    </xf>
    <xf numFmtId="0" fontId="2" fillId="0" borderId="28" xfId="55" applyFont="1" applyFill="1" applyBorder="1" applyAlignment="1">
      <alignment horizontal="centerContinuous" vertical="center"/>
      <protection/>
    </xf>
    <xf numFmtId="0" fontId="2" fillId="0" borderId="29" xfId="55" applyFont="1" applyFill="1" applyBorder="1">
      <alignment/>
      <protection/>
    </xf>
    <xf numFmtId="0" fontId="2" fillId="0" borderId="13" xfId="55" applyFont="1" applyFill="1" applyBorder="1" applyAlignment="1">
      <alignment horizontal="center"/>
      <protection/>
    </xf>
    <xf numFmtId="0" fontId="2" fillId="0" borderId="30" xfId="55" applyFont="1" applyFill="1" applyBorder="1" applyAlignment="1">
      <alignment horizontal="center"/>
      <protection/>
    </xf>
    <xf numFmtId="0" fontId="2" fillId="0" borderId="31" xfId="55" applyFont="1" applyFill="1" applyBorder="1" applyAlignment="1">
      <alignment horizontal="center"/>
      <protection/>
    </xf>
    <xf numFmtId="0" fontId="9" fillId="0" borderId="32" xfId="55" applyFont="1" applyFill="1" applyBorder="1" applyAlignment="1">
      <alignment horizontal="center"/>
      <protection/>
    </xf>
    <xf numFmtId="0" fontId="2" fillId="0" borderId="28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/>
      <protection/>
    </xf>
    <xf numFmtId="0" fontId="2" fillId="0" borderId="34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/>
      <protection/>
    </xf>
    <xf numFmtId="0" fontId="2" fillId="0" borderId="36" xfId="55" applyFont="1" applyFill="1" applyBorder="1" applyAlignment="1">
      <alignment horizont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38" xfId="55" applyFont="1" applyFill="1" applyBorder="1" applyAlignment="1">
      <alignment horizontal="center" vertical="center"/>
      <protection/>
    </xf>
    <xf numFmtId="0" fontId="9" fillId="0" borderId="39" xfId="55" applyFont="1" applyFill="1" applyBorder="1" applyAlignment="1">
      <alignment horizontal="center"/>
      <protection/>
    </xf>
    <xf numFmtId="0" fontId="2" fillId="0" borderId="40" xfId="55" applyFont="1" applyFill="1" applyBorder="1" applyAlignment="1">
      <alignment horizontal="center"/>
      <protection/>
    </xf>
    <xf numFmtId="0" fontId="2" fillId="0" borderId="41" xfId="55" applyFont="1" applyFill="1" applyBorder="1" applyAlignment="1">
      <alignment horizontal="center"/>
      <protection/>
    </xf>
    <xf numFmtId="0" fontId="2" fillId="0" borderId="42" xfId="55" applyFont="1" applyFill="1" applyBorder="1" applyAlignment="1">
      <alignment horizontal="center"/>
      <protection/>
    </xf>
    <xf numFmtId="0" fontId="2" fillId="0" borderId="43" xfId="55" applyFont="1" applyFill="1" applyBorder="1" applyAlignment="1">
      <alignment horizontal="center"/>
      <protection/>
    </xf>
    <xf numFmtId="0" fontId="7" fillId="0" borderId="44" xfId="55" applyFont="1" applyFill="1" applyBorder="1" applyAlignment="1">
      <alignment horizontal="center" vertical="center" wrapText="1"/>
      <protection/>
    </xf>
    <xf numFmtId="0" fontId="9" fillId="0" borderId="13" xfId="55" applyFont="1" applyBorder="1">
      <alignment/>
      <protection/>
    </xf>
    <xf numFmtId="0" fontId="9" fillId="0" borderId="37" xfId="55" applyFont="1" applyBorder="1">
      <alignment/>
      <protection/>
    </xf>
    <xf numFmtId="0" fontId="9" fillId="0" borderId="38" xfId="55" applyFont="1" applyBorder="1">
      <alignment/>
      <protection/>
    </xf>
    <xf numFmtId="0" fontId="2" fillId="0" borderId="39" xfId="55" applyFont="1" applyFill="1" applyBorder="1" applyAlignment="1">
      <alignment horizontal="center"/>
      <protection/>
    </xf>
    <xf numFmtId="0" fontId="13" fillId="0" borderId="13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40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horizontal="center" vertical="center"/>
      <protection/>
    </xf>
    <xf numFmtId="0" fontId="7" fillId="0" borderId="28" xfId="55" applyFont="1" applyBorder="1">
      <alignment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13" xfId="55" applyFont="1" applyFill="1" applyBorder="1" applyAlignment="1">
      <alignment horizontal="center" vertical="center"/>
      <protection/>
    </xf>
    <xf numFmtId="0" fontId="7" fillId="0" borderId="46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2" fillId="0" borderId="38" xfId="55" applyFont="1" applyFill="1" applyBorder="1" applyAlignment="1">
      <alignment horizont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47" xfId="55" applyFont="1" applyFill="1" applyBorder="1" applyAlignment="1">
      <alignment horizontal="center" vertical="center"/>
      <protection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49" xfId="55" applyFont="1" applyFill="1" applyBorder="1" applyAlignment="1">
      <alignment horizontal="center" vertical="center"/>
      <protection/>
    </xf>
    <xf numFmtId="0" fontId="2" fillId="0" borderId="50" xfId="55" applyFont="1" applyFill="1" applyBorder="1" applyAlignment="1">
      <alignment horizontal="center" vertical="center"/>
      <protection/>
    </xf>
    <xf numFmtId="0" fontId="2" fillId="0" borderId="51" xfId="55" applyFont="1" applyFill="1" applyBorder="1" applyAlignment="1">
      <alignment horizontal="center" vertical="center"/>
      <protection/>
    </xf>
    <xf numFmtId="0" fontId="9" fillId="0" borderId="47" xfId="55" applyFont="1" applyFill="1" applyBorder="1" applyAlignment="1">
      <alignment horizontal="center"/>
      <protection/>
    </xf>
    <xf numFmtId="0" fontId="9" fillId="0" borderId="52" xfId="55" applyFont="1" applyFill="1" applyBorder="1" applyAlignment="1">
      <alignment horizontal="center"/>
      <protection/>
    </xf>
    <xf numFmtId="0" fontId="9" fillId="0" borderId="49" xfId="55" applyFont="1" applyFill="1" applyBorder="1" applyAlignment="1">
      <alignment horizontal="center"/>
      <protection/>
    </xf>
    <xf numFmtId="0" fontId="9" fillId="0" borderId="53" xfId="55" applyFont="1" applyFill="1" applyBorder="1" applyAlignment="1">
      <alignment horizontal="center"/>
      <protection/>
    </xf>
    <xf numFmtId="0" fontId="9" fillId="0" borderId="54" xfId="55" applyFont="1" applyFill="1" applyBorder="1" applyAlignment="1">
      <alignment horizontal="center"/>
      <protection/>
    </xf>
    <xf numFmtId="0" fontId="9" fillId="0" borderId="15" xfId="55" applyFont="1" applyFill="1" applyBorder="1" applyAlignment="1">
      <alignment horizontal="center"/>
      <protection/>
    </xf>
    <xf numFmtId="0" fontId="9" fillId="0" borderId="55" xfId="55" applyFont="1" applyFill="1" applyBorder="1" applyAlignment="1">
      <alignment horizontal="center"/>
      <protection/>
    </xf>
    <xf numFmtId="0" fontId="9" fillId="0" borderId="56" xfId="55" applyFont="1" applyFill="1" applyBorder="1" applyAlignment="1">
      <alignment horizontal="center"/>
      <protection/>
    </xf>
    <xf numFmtId="0" fontId="9" fillId="0" borderId="57" xfId="55" applyFont="1" applyFill="1" applyBorder="1" applyAlignment="1">
      <alignment horizontal="center"/>
      <protection/>
    </xf>
    <xf numFmtId="0" fontId="9" fillId="0" borderId="35" xfId="55" applyFont="1" applyFill="1" applyBorder="1" applyAlignment="1">
      <alignment horizontal="center"/>
      <protection/>
    </xf>
    <xf numFmtId="0" fontId="9" fillId="0" borderId="58" xfId="55" applyFont="1" applyFill="1" applyBorder="1" applyAlignment="1">
      <alignment horizontal="center"/>
      <protection/>
    </xf>
    <xf numFmtId="0" fontId="9" fillId="0" borderId="59" xfId="55" applyFont="1" applyFill="1" applyBorder="1" applyAlignment="1">
      <alignment horizontal="center"/>
      <protection/>
    </xf>
    <xf numFmtId="0" fontId="9" fillId="0" borderId="60" xfId="55" applyFont="1" applyFill="1" applyBorder="1" applyAlignment="1">
      <alignment horizontal="center"/>
      <protection/>
    </xf>
    <xf numFmtId="0" fontId="9" fillId="0" borderId="61" xfId="55" applyFont="1" applyFill="1" applyBorder="1" applyAlignment="1">
      <alignment horizontal="center"/>
      <protection/>
    </xf>
    <xf numFmtId="0" fontId="9" fillId="0" borderId="62" xfId="55" applyFont="1" applyFill="1" applyBorder="1" applyAlignment="1">
      <alignment horizontal="center"/>
      <protection/>
    </xf>
    <xf numFmtId="0" fontId="9" fillId="0" borderId="63" xfId="55" applyFont="1" applyFill="1" applyBorder="1" applyAlignment="1">
      <alignment horizontal="center"/>
      <protection/>
    </xf>
    <xf numFmtId="0" fontId="9" fillId="0" borderId="36" xfId="55" applyFont="1" applyFill="1" applyBorder="1" applyAlignment="1">
      <alignment horizontal="center"/>
      <protection/>
    </xf>
    <xf numFmtId="0" fontId="9" fillId="0" borderId="64" xfId="55" applyFont="1" applyFill="1" applyBorder="1" applyAlignment="1">
      <alignment horizontal="center"/>
      <protection/>
    </xf>
    <xf numFmtId="0" fontId="9" fillId="0" borderId="65" xfId="55" applyFont="1" applyFill="1" applyBorder="1" applyAlignment="1">
      <alignment horizontal="center"/>
      <protection/>
    </xf>
    <xf numFmtId="172" fontId="3" fillId="33" borderId="17" xfId="56" applyNumberFormat="1" applyFont="1" applyFill="1" applyBorder="1" applyAlignment="1" applyProtection="1">
      <alignment/>
      <protection/>
    </xf>
    <xf numFmtId="172" fontId="3" fillId="34" borderId="66" xfId="56" applyNumberFormat="1" applyFont="1" applyFill="1" applyBorder="1" applyAlignment="1" applyProtection="1">
      <alignment/>
      <protection/>
    </xf>
    <xf numFmtId="172" fontId="3" fillId="34" borderId="67" xfId="56" applyNumberFormat="1" applyFont="1" applyFill="1" applyBorder="1" applyAlignment="1" applyProtection="1">
      <alignment/>
      <protection/>
    </xf>
    <xf numFmtId="172" fontId="3" fillId="34" borderId="68" xfId="56" applyNumberFormat="1" applyFont="1" applyFill="1" applyBorder="1" applyAlignment="1" applyProtection="1">
      <alignment/>
      <protection/>
    </xf>
    <xf numFmtId="172" fontId="3" fillId="34" borderId="69" xfId="56" applyNumberFormat="1" applyFont="1" applyFill="1" applyBorder="1" applyAlignment="1" applyProtection="1">
      <alignment/>
      <protection/>
    </xf>
    <xf numFmtId="172" fontId="3" fillId="34" borderId="70" xfId="56" applyNumberFormat="1" applyFont="1" applyFill="1" applyBorder="1" applyAlignment="1" applyProtection="1">
      <alignment/>
      <protection/>
    </xf>
    <xf numFmtId="172" fontId="3" fillId="34" borderId="71" xfId="56" applyNumberFormat="1" applyFont="1" applyFill="1" applyBorder="1" applyAlignment="1" applyProtection="1">
      <alignment/>
      <protection/>
    </xf>
    <xf numFmtId="172" fontId="3" fillId="34" borderId="72" xfId="56" applyNumberFormat="1" applyFont="1" applyFill="1" applyBorder="1" applyAlignment="1" applyProtection="1">
      <alignment/>
      <protection/>
    </xf>
    <xf numFmtId="172" fontId="3" fillId="34" borderId="73" xfId="56" applyNumberFormat="1" applyFont="1" applyFill="1" applyBorder="1" applyAlignment="1" applyProtection="1">
      <alignment/>
      <protection/>
    </xf>
    <xf numFmtId="172" fontId="3" fillId="34" borderId="74" xfId="56" applyNumberFormat="1" applyFont="1" applyFill="1" applyBorder="1" applyAlignment="1" applyProtection="1">
      <alignment/>
      <protection/>
    </xf>
    <xf numFmtId="172" fontId="3" fillId="34" borderId="75" xfId="56" applyNumberFormat="1" applyFont="1" applyFill="1" applyBorder="1" applyAlignment="1" applyProtection="1">
      <alignment/>
      <protection/>
    </xf>
    <xf numFmtId="172" fontId="3" fillId="34" borderId="76" xfId="56" applyNumberFormat="1" applyFont="1" applyFill="1" applyBorder="1" applyAlignment="1" applyProtection="1">
      <alignment/>
      <protection/>
    </xf>
    <xf numFmtId="172" fontId="9" fillId="0" borderId="21" xfId="56" applyNumberFormat="1" applyFont="1" applyFill="1" applyBorder="1" applyAlignment="1" applyProtection="1">
      <alignment/>
      <protection/>
    </xf>
    <xf numFmtId="172" fontId="9" fillId="0" borderId="77" xfId="56" applyNumberFormat="1" applyFont="1" applyFill="1" applyBorder="1" applyAlignment="1" applyProtection="1">
      <alignment/>
      <protection/>
    </xf>
    <xf numFmtId="172" fontId="9" fillId="0" borderId="78" xfId="56" applyNumberFormat="1" applyFont="1" applyFill="1" applyBorder="1" applyAlignment="1" applyProtection="1">
      <alignment/>
      <protection/>
    </xf>
    <xf numFmtId="172" fontId="9" fillId="0" borderId="79" xfId="56" applyNumberFormat="1" applyFont="1" applyFill="1" applyBorder="1" applyAlignment="1" applyProtection="1">
      <alignment/>
      <protection/>
    </xf>
    <xf numFmtId="172" fontId="9" fillId="0" borderId="80" xfId="56" applyNumberFormat="1" applyFont="1" applyFill="1" applyBorder="1" applyAlignment="1" applyProtection="1">
      <alignment/>
      <protection/>
    </xf>
    <xf numFmtId="172" fontId="9" fillId="35" borderId="81" xfId="56" applyNumberFormat="1" applyFont="1" applyFill="1" applyBorder="1" applyAlignment="1" applyProtection="1">
      <alignment/>
      <protection/>
    </xf>
    <xf numFmtId="172" fontId="9" fillId="35" borderId="82" xfId="56" applyNumberFormat="1" applyFont="1" applyFill="1" applyBorder="1" applyAlignment="1" applyProtection="1">
      <alignment/>
      <protection/>
    </xf>
    <xf numFmtId="172" fontId="3" fillId="35" borderId="82" xfId="56" applyNumberFormat="1" applyFont="1" applyFill="1" applyBorder="1" applyAlignment="1" applyProtection="1">
      <alignment/>
      <protection/>
    </xf>
    <xf numFmtId="172" fontId="9" fillId="0" borderId="19" xfId="56" applyNumberFormat="1" applyFont="1" applyFill="1" applyBorder="1" applyAlignment="1" applyProtection="1">
      <alignment/>
      <protection/>
    </xf>
    <xf numFmtId="172" fontId="9" fillId="0" borderId="83" xfId="56" applyNumberFormat="1" applyFont="1" applyFill="1" applyBorder="1" applyAlignment="1" applyProtection="1">
      <alignment/>
      <protection/>
    </xf>
    <xf numFmtId="172" fontId="3" fillId="35" borderId="84" xfId="56" applyNumberFormat="1" applyFont="1" applyFill="1" applyBorder="1" applyAlignment="1" applyProtection="1">
      <alignment/>
      <protection/>
    </xf>
    <xf numFmtId="172" fontId="3" fillId="35" borderId="79" xfId="56" applyNumberFormat="1" applyFont="1" applyFill="1" applyBorder="1" applyAlignment="1" applyProtection="1">
      <alignment/>
      <protection/>
    </xf>
    <xf numFmtId="172" fontId="3" fillId="0" borderId="85" xfId="56" applyNumberFormat="1" applyFont="1" applyFill="1" applyBorder="1" applyAlignment="1" applyProtection="1">
      <alignment/>
      <protection/>
    </xf>
    <xf numFmtId="172" fontId="3" fillId="36" borderId="82" xfId="56" applyNumberFormat="1" applyFont="1" applyFill="1" applyBorder="1" applyAlignment="1" applyProtection="1">
      <alignment/>
      <protection/>
    </xf>
    <xf numFmtId="172" fontId="3" fillId="33" borderId="78" xfId="56" applyNumberFormat="1" applyFont="1" applyFill="1" applyBorder="1" applyAlignment="1" applyProtection="1">
      <alignment/>
      <protection/>
    </xf>
    <xf numFmtId="172" fontId="9" fillId="36" borderId="80" xfId="56" applyNumberFormat="1" applyFont="1" applyFill="1" applyBorder="1" applyAlignment="1" applyProtection="1">
      <alignment/>
      <protection/>
    </xf>
    <xf numFmtId="172" fontId="9" fillId="36" borderId="81" xfId="56" applyNumberFormat="1" applyFont="1" applyFill="1" applyBorder="1" applyAlignment="1" applyProtection="1">
      <alignment/>
      <protection/>
    </xf>
    <xf numFmtId="172" fontId="9" fillId="33" borderId="82" xfId="56" applyNumberFormat="1" applyFont="1" applyFill="1" applyBorder="1" applyAlignment="1" applyProtection="1">
      <alignment/>
      <protection/>
    </xf>
    <xf numFmtId="172" fontId="9" fillId="0" borderId="86" xfId="56" applyNumberFormat="1" applyFont="1" applyFill="1" applyBorder="1" applyAlignment="1" applyProtection="1">
      <alignment/>
      <protection/>
    </xf>
    <xf numFmtId="172" fontId="9" fillId="0" borderId="22" xfId="56" applyNumberFormat="1" applyFont="1" applyFill="1" applyBorder="1" applyAlignment="1" applyProtection="1">
      <alignment/>
      <protection/>
    </xf>
    <xf numFmtId="172" fontId="9" fillId="36" borderId="87" xfId="56" applyNumberFormat="1" applyFont="1" applyFill="1" applyBorder="1" applyAlignment="1" applyProtection="1">
      <alignment/>
      <protection/>
    </xf>
    <xf numFmtId="172" fontId="3" fillId="36" borderId="84" xfId="56" applyNumberFormat="1" applyFont="1" applyFill="1" applyBorder="1" applyAlignment="1" applyProtection="1">
      <alignment/>
      <protection/>
    </xf>
    <xf numFmtId="172" fontId="9" fillId="35" borderId="88" xfId="56" applyNumberFormat="1" applyFont="1" applyFill="1" applyBorder="1" applyAlignment="1" applyProtection="1">
      <alignment/>
      <protection/>
    </xf>
    <xf numFmtId="172" fontId="9" fillId="0" borderId="89" xfId="56" applyNumberFormat="1" applyFont="1" applyFill="1" applyBorder="1" applyAlignment="1" applyProtection="1">
      <alignment/>
      <protection/>
    </xf>
    <xf numFmtId="172" fontId="9" fillId="33" borderId="90" xfId="56" applyNumberFormat="1" applyFont="1" applyFill="1" applyBorder="1" applyAlignment="1" applyProtection="1">
      <alignment/>
      <protection/>
    </xf>
    <xf numFmtId="172" fontId="9" fillId="36" borderId="86" xfId="56" applyNumberFormat="1" applyFont="1" applyFill="1" applyBorder="1" applyAlignment="1" applyProtection="1">
      <alignment/>
      <protection/>
    </xf>
    <xf numFmtId="172" fontId="9" fillId="35" borderId="91" xfId="56" applyNumberFormat="1" applyFont="1" applyFill="1" applyBorder="1" applyAlignment="1" applyProtection="1">
      <alignment/>
      <protection/>
    </xf>
    <xf numFmtId="172" fontId="9" fillId="35" borderId="90" xfId="56" applyNumberFormat="1" applyFont="1" applyFill="1" applyBorder="1" applyAlignment="1" applyProtection="1">
      <alignment/>
      <protection/>
    </xf>
    <xf numFmtId="172" fontId="3" fillId="35" borderId="90" xfId="56" applyNumberFormat="1" applyFont="1" applyFill="1" applyBorder="1" applyAlignment="1" applyProtection="1">
      <alignment/>
      <protection/>
    </xf>
    <xf numFmtId="172" fontId="9" fillId="0" borderId="87" xfId="56" applyNumberFormat="1" applyFont="1" applyFill="1" applyBorder="1" applyAlignment="1" applyProtection="1">
      <alignment/>
      <protection/>
    </xf>
    <xf numFmtId="172" fontId="3" fillId="35" borderId="91" xfId="56" applyNumberFormat="1" applyFont="1" applyFill="1" applyBorder="1" applyAlignment="1" applyProtection="1">
      <alignment/>
      <protection/>
    </xf>
    <xf numFmtId="172" fontId="3" fillId="35" borderId="92" xfId="56" applyNumberFormat="1" applyFont="1" applyFill="1" applyBorder="1" applyAlignment="1" applyProtection="1">
      <alignment/>
      <protection/>
    </xf>
    <xf numFmtId="172" fontId="9" fillId="33" borderId="78" xfId="56" applyNumberFormat="1" applyFont="1" applyFill="1" applyBorder="1" applyAlignment="1" applyProtection="1">
      <alignment/>
      <protection/>
    </xf>
    <xf numFmtId="172" fontId="9" fillId="33" borderId="79" xfId="56" applyNumberFormat="1" applyFont="1" applyFill="1" applyBorder="1" applyAlignment="1" applyProtection="1">
      <alignment/>
      <protection/>
    </xf>
    <xf numFmtId="172" fontId="9" fillId="36" borderId="91" xfId="56" applyNumberFormat="1" applyFont="1" applyFill="1" applyBorder="1" applyAlignment="1" applyProtection="1">
      <alignment/>
      <protection/>
    </xf>
    <xf numFmtId="172" fontId="3" fillId="33" borderId="90" xfId="56" applyNumberFormat="1" applyFont="1" applyFill="1" applyBorder="1" applyAlignment="1" applyProtection="1">
      <alignment/>
      <protection/>
    </xf>
    <xf numFmtId="172" fontId="9" fillId="33" borderId="86" xfId="56" applyNumberFormat="1" applyFont="1" applyFill="1" applyBorder="1" applyAlignment="1" applyProtection="1">
      <alignment/>
      <protection/>
    </xf>
    <xf numFmtId="172" fontId="9" fillId="33" borderId="22" xfId="56" applyNumberFormat="1" applyFont="1" applyFill="1" applyBorder="1" applyAlignment="1" applyProtection="1">
      <alignment/>
      <protection/>
    </xf>
    <xf numFmtId="172" fontId="3" fillId="36" borderId="91" xfId="56" applyNumberFormat="1" applyFont="1" applyFill="1" applyBorder="1" applyAlignment="1" applyProtection="1">
      <alignment/>
      <protection/>
    </xf>
    <xf numFmtId="172" fontId="3" fillId="33" borderId="92" xfId="56" applyNumberFormat="1" applyFont="1" applyFill="1" applyBorder="1" applyAlignment="1" applyProtection="1">
      <alignment/>
      <protection/>
    </xf>
    <xf numFmtId="172" fontId="9" fillId="0" borderId="91" xfId="56" applyNumberFormat="1" applyFont="1" applyFill="1" applyBorder="1" applyAlignment="1" applyProtection="1">
      <alignment/>
      <protection/>
    </xf>
    <xf numFmtId="172" fontId="9" fillId="0" borderId="90" xfId="56" applyNumberFormat="1" applyFont="1" applyFill="1" applyBorder="1" applyAlignment="1" applyProtection="1">
      <alignment/>
      <protection/>
    </xf>
    <xf numFmtId="172" fontId="3" fillId="0" borderId="90" xfId="56" applyNumberFormat="1" applyFont="1" applyFill="1" applyBorder="1" applyAlignment="1" applyProtection="1">
      <alignment/>
      <protection/>
    </xf>
    <xf numFmtId="172" fontId="9" fillId="35" borderId="87" xfId="56" applyNumberFormat="1" applyFont="1" applyFill="1" applyBorder="1" applyAlignment="1" applyProtection="1">
      <alignment/>
      <protection/>
    </xf>
    <xf numFmtId="172" fontId="9" fillId="35" borderId="93" xfId="56" applyNumberFormat="1" applyFont="1" applyFill="1" applyBorder="1" applyAlignment="1" applyProtection="1">
      <alignment/>
      <protection/>
    </xf>
    <xf numFmtId="172" fontId="3" fillId="0" borderId="92" xfId="56" applyNumberFormat="1" applyFont="1" applyFill="1" applyBorder="1" applyAlignment="1" applyProtection="1">
      <alignment/>
      <protection/>
    </xf>
    <xf numFmtId="172" fontId="9" fillId="0" borderId="88" xfId="56" applyNumberFormat="1" applyFont="1" applyFill="1" applyBorder="1" applyAlignment="1" applyProtection="1">
      <alignment/>
      <protection/>
    </xf>
    <xf numFmtId="172" fontId="9" fillId="35" borderId="86" xfId="56" applyNumberFormat="1" applyFont="1" applyFill="1" applyBorder="1" applyAlignment="1" applyProtection="1">
      <alignment/>
      <protection/>
    </xf>
    <xf numFmtId="172" fontId="9" fillId="0" borderId="93" xfId="56" applyNumberFormat="1" applyFont="1" applyFill="1" applyBorder="1" applyAlignment="1" applyProtection="1">
      <alignment/>
      <protection/>
    </xf>
    <xf numFmtId="172" fontId="9" fillId="0" borderId="85" xfId="56" applyNumberFormat="1" applyFont="1" applyFill="1" applyBorder="1" applyAlignment="1" applyProtection="1">
      <alignment/>
      <protection/>
    </xf>
    <xf numFmtId="172" fontId="9" fillId="0" borderId="82" xfId="56" applyNumberFormat="1" applyFont="1" applyFill="1" applyBorder="1" applyAlignment="1" applyProtection="1">
      <alignment/>
      <protection/>
    </xf>
    <xf numFmtId="172" fontId="9" fillId="35" borderId="80" xfId="56" applyNumberFormat="1" applyFont="1" applyFill="1" applyBorder="1" applyAlignment="1" applyProtection="1">
      <alignment/>
      <protection/>
    </xf>
    <xf numFmtId="172" fontId="9" fillId="36" borderId="94" xfId="56" applyNumberFormat="1" applyFont="1" applyFill="1" applyBorder="1" applyAlignment="1" applyProtection="1">
      <alignment/>
      <protection/>
    </xf>
    <xf numFmtId="172" fontId="9" fillId="33" borderId="84" xfId="56" applyNumberFormat="1" applyFont="1" applyFill="1" applyBorder="1" applyAlignment="1" applyProtection="1">
      <alignment/>
      <protection/>
    </xf>
    <xf numFmtId="172" fontId="9" fillId="35" borderId="83" xfId="56" applyNumberFormat="1" applyFont="1" applyFill="1" applyBorder="1" applyAlignment="1" applyProtection="1">
      <alignment/>
      <protection/>
    </xf>
    <xf numFmtId="172" fontId="3" fillId="0" borderId="82" xfId="56" applyNumberFormat="1" applyFont="1" applyFill="1" applyBorder="1" applyAlignment="1" applyProtection="1">
      <alignment/>
      <protection/>
    </xf>
    <xf numFmtId="172" fontId="3" fillId="0" borderId="77" xfId="56" applyNumberFormat="1" applyFont="1" applyFill="1" applyBorder="1" applyAlignment="1" applyProtection="1">
      <alignment/>
      <protection/>
    </xf>
    <xf numFmtId="172" fontId="3" fillId="33" borderId="19" xfId="56" applyNumberFormat="1" applyFont="1" applyFill="1" applyBorder="1" applyAlignment="1" applyProtection="1">
      <alignment/>
      <protection/>
    </xf>
    <xf numFmtId="172" fontId="3" fillId="36" borderId="83" xfId="56" applyNumberFormat="1" applyFont="1" applyFill="1" applyBorder="1" applyAlignment="1" applyProtection="1">
      <alignment/>
      <protection/>
    </xf>
    <xf numFmtId="172" fontId="9" fillId="0" borderId="21" xfId="56" applyNumberFormat="1" applyFont="1" applyFill="1" applyBorder="1" applyAlignment="1" applyProtection="1">
      <alignment/>
      <protection locked="0"/>
    </xf>
    <xf numFmtId="172" fontId="3" fillId="35" borderId="77" xfId="56" applyNumberFormat="1" applyFont="1" applyFill="1" applyBorder="1" applyAlignment="1" applyProtection="1">
      <alignment/>
      <protection/>
    </xf>
    <xf numFmtId="172" fontId="9" fillId="35" borderId="79" xfId="56" applyNumberFormat="1" applyFont="1" applyFill="1" applyBorder="1" applyAlignment="1" applyProtection="1">
      <alignment/>
      <protection/>
    </xf>
    <xf numFmtId="172" fontId="9" fillId="0" borderId="95" xfId="56" applyNumberFormat="1" applyFont="1" applyFill="1" applyBorder="1" applyAlignment="1" applyProtection="1">
      <alignment/>
      <protection locked="0"/>
    </xf>
    <xf numFmtId="172" fontId="3" fillId="36" borderId="96" xfId="56" applyNumberFormat="1" applyFont="1" applyFill="1" applyBorder="1" applyAlignment="1" applyProtection="1">
      <alignment/>
      <protection/>
    </xf>
    <xf numFmtId="172" fontId="3" fillId="36" borderId="97" xfId="56" applyNumberFormat="1" applyFont="1" applyFill="1" applyBorder="1" applyAlignment="1" applyProtection="1">
      <alignment/>
      <protection/>
    </xf>
    <xf numFmtId="172" fontId="9" fillId="36" borderId="98" xfId="56" applyNumberFormat="1" applyFont="1" applyFill="1" applyBorder="1" applyAlignment="1" applyProtection="1">
      <alignment/>
      <protection/>
    </xf>
    <xf numFmtId="172" fontId="9" fillId="36" borderId="99" xfId="56" applyNumberFormat="1" applyFont="1" applyFill="1" applyBorder="1" applyAlignment="1" applyProtection="1">
      <alignment/>
      <protection/>
    </xf>
    <xf numFmtId="172" fontId="9" fillId="36" borderId="42" xfId="56" applyNumberFormat="1" applyFont="1" applyFill="1" applyBorder="1" applyAlignment="1" applyProtection="1">
      <alignment/>
      <protection/>
    </xf>
    <xf numFmtId="172" fontId="9" fillId="36" borderId="41" xfId="56" applyNumberFormat="1" applyFont="1" applyFill="1" applyBorder="1" applyAlignment="1" applyProtection="1">
      <alignment/>
      <protection/>
    </xf>
    <xf numFmtId="172" fontId="3" fillId="36" borderId="41" xfId="56" applyNumberFormat="1" applyFont="1" applyFill="1" applyBorder="1" applyAlignment="1" applyProtection="1">
      <alignment/>
      <protection/>
    </xf>
    <xf numFmtId="172" fontId="3" fillId="36" borderId="100" xfId="56" applyNumberFormat="1" applyFont="1" applyFill="1" applyBorder="1" applyAlignment="1" applyProtection="1">
      <alignment/>
      <protection/>
    </xf>
    <xf numFmtId="172" fontId="3" fillId="36" borderId="101" xfId="56" applyNumberFormat="1" applyFont="1" applyFill="1" applyBorder="1" applyAlignment="1" applyProtection="1">
      <alignment/>
      <protection/>
    </xf>
    <xf numFmtId="172" fontId="3" fillId="36" borderId="102" xfId="56" applyNumberFormat="1" applyFont="1" applyFill="1" applyBorder="1" applyAlignment="1" applyProtection="1">
      <alignment/>
      <protection/>
    </xf>
    <xf numFmtId="172" fontId="3" fillId="36" borderId="44" xfId="56" applyNumberFormat="1" applyFont="1" applyFill="1" applyBorder="1" applyAlignment="1" applyProtection="1">
      <alignment/>
      <protection/>
    </xf>
    <xf numFmtId="172" fontId="9" fillId="36" borderId="103" xfId="56" applyNumberFormat="1" applyFont="1" applyFill="1" applyBorder="1" applyAlignment="1" applyProtection="1">
      <alignment/>
      <protection/>
    </xf>
    <xf numFmtId="172" fontId="9" fillId="36" borderId="97" xfId="56" applyNumberFormat="1" applyFont="1" applyFill="1" applyBorder="1" applyAlignment="1" applyProtection="1">
      <alignment/>
      <protection/>
    </xf>
    <xf numFmtId="172" fontId="3" fillId="33" borderId="17" xfId="56" applyNumberFormat="1" applyFont="1" applyFill="1" applyBorder="1" applyAlignment="1" applyProtection="1">
      <alignment/>
      <protection locked="0"/>
    </xf>
    <xf numFmtId="172" fontId="3" fillId="36" borderId="66" xfId="56" applyNumberFormat="1" applyFont="1" applyFill="1" applyBorder="1" applyAlignment="1" applyProtection="1">
      <alignment/>
      <protection/>
    </xf>
    <xf numFmtId="172" fontId="3" fillId="36" borderId="67" xfId="56" applyNumberFormat="1" applyFont="1" applyFill="1" applyBorder="1" applyAlignment="1" applyProtection="1">
      <alignment/>
      <protection/>
    </xf>
    <xf numFmtId="172" fontId="9" fillId="36" borderId="68" xfId="56" applyNumberFormat="1" applyFont="1" applyFill="1" applyBorder="1" applyAlignment="1" applyProtection="1">
      <alignment/>
      <protection/>
    </xf>
    <xf numFmtId="172" fontId="9" fillId="36" borderId="69" xfId="56" applyNumberFormat="1" applyFont="1" applyFill="1" applyBorder="1" applyAlignment="1" applyProtection="1">
      <alignment/>
      <protection/>
    </xf>
    <xf numFmtId="172" fontId="9" fillId="36" borderId="70" xfId="56" applyNumberFormat="1" applyFont="1" applyFill="1" applyBorder="1" applyAlignment="1" applyProtection="1">
      <alignment/>
      <protection/>
    </xf>
    <xf numFmtId="172" fontId="9" fillId="36" borderId="71" xfId="56" applyNumberFormat="1" applyFont="1" applyFill="1" applyBorder="1" applyAlignment="1" applyProtection="1">
      <alignment/>
      <protection/>
    </xf>
    <xf numFmtId="172" fontId="3" fillId="36" borderId="71" xfId="56" applyNumberFormat="1" applyFont="1" applyFill="1" applyBorder="1" applyAlignment="1" applyProtection="1">
      <alignment/>
      <protection/>
    </xf>
    <xf numFmtId="172" fontId="3" fillId="36" borderId="72" xfId="56" applyNumberFormat="1" applyFont="1" applyFill="1" applyBorder="1" applyAlignment="1" applyProtection="1">
      <alignment/>
      <protection/>
    </xf>
    <xf numFmtId="172" fontId="3" fillId="36" borderId="73" xfId="56" applyNumberFormat="1" applyFont="1" applyFill="1" applyBorder="1" applyAlignment="1" applyProtection="1">
      <alignment/>
      <protection/>
    </xf>
    <xf numFmtId="172" fontId="3" fillId="36" borderId="74" xfId="56" applyNumberFormat="1" applyFont="1" applyFill="1" applyBorder="1" applyAlignment="1" applyProtection="1">
      <alignment/>
      <protection/>
    </xf>
    <xf numFmtId="172" fontId="3" fillId="36" borderId="75" xfId="56" applyNumberFormat="1" applyFont="1" applyFill="1" applyBorder="1" applyAlignment="1" applyProtection="1">
      <alignment/>
      <protection/>
    </xf>
    <xf numFmtId="172" fontId="3" fillId="36" borderId="68" xfId="56" applyNumberFormat="1" applyFont="1" applyFill="1" applyBorder="1" applyAlignment="1" applyProtection="1">
      <alignment/>
      <protection/>
    </xf>
    <xf numFmtId="172" fontId="3" fillId="36" borderId="76" xfId="56" applyNumberFormat="1" applyFont="1" applyFill="1" applyBorder="1" applyAlignment="1" applyProtection="1">
      <alignment/>
      <protection/>
    </xf>
    <xf numFmtId="172" fontId="3" fillId="0" borderId="104" xfId="56" applyNumberFormat="1" applyFont="1" applyFill="1" applyBorder="1" applyAlignment="1">
      <alignment/>
      <protection/>
    </xf>
    <xf numFmtId="172" fontId="3" fillId="0" borderId="105" xfId="56" applyNumberFormat="1" applyFont="1" applyFill="1" applyBorder="1" applyAlignment="1">
      <alignment/>
      <protection/>
    </xf>
    <xf numFmtId="172" fontId="3" fillId="0" borderId="86" xfId="56" applyNumberFormat="1" applyFont="1" applyFill="1" applyBorder="1" applyAlignment="1">
      <alignment/>
      <protection/>
    </xf>
    <xf numFmtId="172" fontId="9" fillId="0" borderId="88" xfId="56" applyNumberFormat="1" applyFont="1" applyFill="1" applyBorder="1" applyAlignment="1">
      <alignment/>
      <protection/>
    </xf>
    <xf numFmtId="172" fontId="9" fillId="0" borderId="106" xfId="56" applyNumberFormat="1" applyFont="1" applyFill="1" applyBorder="1" applyAlignment="1">
      <alignment/>
      <protection/>
    </xf>
    <xf numFmtId="172" fontId="9" fillId="36" borderId="91" xfId="56" applyNumberFormat="1" applyFont="1" applyFill="1" applyBorder="1" applyAlignment="1">
      <alignment/>
      <protection/>
    </xf>
    <xf numFmtId="172" fontId="9" fillId="0" borderId="90" xfId="56" applyNumberFormat="1" applyFont="1" applyFill="1" applyBorder="1" applyAlignment="1">
      <alignment/>
      <protection/>
    </xf>
    <xf numFmtId="172" fontId="3" fillId="35" borderId="90" xfId="56" applyNumberFormat="1" applyFont="1" applyFill="1" applyBorder="1" applyAlignment="1">
      <alignment/>
      <protection/>
    </xf>
    <xf numFmtId="172" fontId="3" fillId="0" borderId="22" xfId="56" applyNumberFormat="1" applyFont="1" applyFill="1" applyBorder="1" applyAlignment="1">
      <alignment/>
      <protection/>
    </xf>
    <xf numFmtId="172" fontId="3" fillId="0" borderId="87" xfId="56" applyNumberFormat="1" applyFont="1" applyFill="1" applyBorder="1" applyAlignment="1">
      <alignment/>
      <protection/>
    </xf>
    <xf numFmtId="172" fontId="3" fillId="36" borderId="93" xfId="56" applyNumberFormat="1" applyFont="1" applyFill="1" applyBorder="1" applyAlignment="1">
      <alignment/>
      <protection/>
    </xf>
    <xf numFmtId="172" fontId="3" fillId="0" borderId="90" xfId="56" applyNumberFormat="1" applyFont="1" applyFill="1" applyBorder="1" applyAlignment="1">
      <alignment/>
      <protection/>
    </xf>
    <xf numFmtId="172" fontId="3" fillId="35" borderId="92" xfId="56" applyNumberFormat="1" applyFont="1" applyFill="1" applyBorder="1" applyAlignment="1">
      <alignment/>
      <protection/>
    </xf>
    <xf numFmtId="172" fontId="3" fillId="0" borderId="107" xfId="56" applyNumberFormat="1" applyFont="1" applyFill="1" applyBorder="1" applyAlignment="1">
      <alignment/>
      <protection/>
    </xf>
    <xf numFmtId="172" fontId="3" fillId="35" borderId="89" xfId="56" applyNumberFormat="1" applyFont="1" applyFill="1" applyBorder="1" applyAlignment="1">
      <alignment/>
      <protection/>
    </xf>
    <xf numFmtId="172" fontId="3" fillId="36" borderId="90" xfId="56" applyNumberFormat="1" applyFont="1" applyFill="1" applyBorder="1" applyAlignment="1">
      <alignment/>
      <protection/>
    </xf>
    <xf numFmtId="172" fontId="3" fillId="36" borderId="86" xfId="56" applyNumberFormat="1" applyFont="1" applyFill="1" applyBorder="1" applyAlignment="1">
      <alignment/>
      <protection/>
    </xf>
    <xf numFmtId="172" fontId="9" fillId="0" borderId="21" xfId="56" applyNumberFormat="1" applyFont="1" applyFill="1" applyBorder="1" applyAlignment="1">
      <alignment/>
      <protection/>
    </xf>
    <xf numFmtId="172" fontId="9" fillId="0" borderId="105" xfId="56" applyNumberFormat="1" applyFont="1" applyFill="1" applyBorder="1" applyAlignment="1">
      <alignment/>
      <protection/>
    </xf>
    <xf numFmtId="172" fontId="9" fillId="0" borderId="86" xfId="56" applyNumberFormat="1" applyFont="1" applyFill="1" applyBorder="1" applyAlignment="1">
      <alignment/>
      <protection/>
    </xf>
    <xf numFmtId="172" fontId="9" fillId="0" borderId="80" xfId="56" applyNumberFormat="1" applyFont="1" applyFill="1" applyBorder="1" applyAlignment="1">
      <alignment/>
      <protection/>
    </xf>
    <xf numFmtId="172" fontId="9" fillId="0" borderId="91" xfId="56" applyNumberFormat="1" applyFont="1" applyFill="1" applyBorder="1" applyAlignment="1">
      <alignment/>
      <protection/>
    </xf>
    <xf numFmtId="172" fontId="9" fillId="0" borderId="22" xfId="56" applyNumberFormat="1" applyFont="1" applyFill="1" applyBorder="1" applyAlignment="1">
      <alignment/>
      <protection/>
    </xf>
    <xf numFmtId="172" fontId="9" fillId="0" borderId="87" xfId="56" applyNumberFormat="1" applyFont="1" applyFill="1" applyBorder="1" applyAlignment="1">
      <alignment/>
      <protection/>
    </xf>
    <xf numFmtId="172" fontId="9" fillId="0" borderId="93" xfId="56" applyNumberFormat="1" applyFont="1" applyFill="1" applyBorder="1" applyAlignment="1">
      <alignment/>
      <protection/>
    </xf>
    <xf numFmtId="172" fontId="3" fillId="0" borderId="92" xfId="56" applyNumberFormat="1" applyFont="1" applyFill="1" applyBorder="1" applyAlignment="1">
      <alignment/>
      <protection/>
    </xf>
    <xf numFmtId="172" fontId="3" fillId="0" borderId="89" xfId="56" applyNumberFormat="1" applyFont="1" applyFill="1" applyBorder="1" applyAlignment="1">
      <alignment/>
      <protection/>
    </xf>
    <xf numFmtId="172" fontId="3" fillId="0" borderId="77" xfId="56" applyNumberFormat="1" applyFont="1" applyFill="1" applyBorder="1" applyAlignment="1">
      <alignment/>
      <protection/>
    </xf>
    <xf numFmtId="172" fontId="3" fillId="33" borderId="78" xfId="56" applyNumberFormat="1" applyFont="1" applyFill="1" applyBorder="1" applyAlignment="1">
      <alignment/>
      <protection/>
    </xf>
    <xf numFmtId="172" fontId="9" fillId="33" borderId="79" xfId="56" applyNumberFormat="1" applyFont="1" applyFill="1" applyBorder="1" applyAlignment="1">
      <alignment/>
      <protection/>
    </xf>
    <xf numFmtId="172" fontId="9" fillId="36" borderId="80" xfId="56" applyNumberFormat="1" applyFont="1" applyFill="1" applyBorder="1" applyAlignment="1">
      <alignment/>
      <protection/>
    </xf>
    <xf numFmtId="172" fontId="9" fillId="36" borderId="81" xfId="56" applyNumberFormat="1" applyFont="1" applyFill="1" applyBorder="1" applyAlignment="1">
      <alignment/>
      <protection/>
    </xf>
    <xf numFmtId="172" fontId="9" fillId="36" borderId="82" xfId="56" applyNumberFormat="1" applyFont="1" applyFill="1" applyBorder="1" applyAlignment="1">
      <alignment/>
      <protection/>
    </xf>
    <xf numFmtId="172" fontId="3" fillId="36" borderId="82" xfId="56" applyNumberFormat="1" applyFont="1" applyFill="1" applyBorder="1" applyAlignment="1">
      <alignment/>
      <protection/>
    </xf>
    <xf numFmtId="172" fontId="9" fillId="0" borderId="77" xfId="56" applyNumberFormat="1" applyFont="1" applyFill="1" applyBorder="1" applyAlignment="1">
      <alignment/>
      <protection/>
    </xf>
    <xf numFmtId="172" fontId="3" fillId="33" borderId="19" xfId="56" applyNumberFormat="1" applyFont="1" applyFill="1" applyBorder="1" applyAlignment="1">
      <alignment/>
      <protection/>
    </xf>
    <xf numFmtId="172" fontId="3" fillId="36" borderId="83" xfId="56" applyNumberFormat="1" applyFont="1" applyFill="1" applyBorder="1" applyAlignment="1">
      <alignment/>
      <protection/>
    </xf>
    <xf numFmtId="172" fontId="3" fillId="36" borderId="94" xfId="56" applyNumberFormat="1" applyFont="1" applyFill="1" applyBorder="1" applyAlignment="1">
      <alignment/>
      <protection/>
    </xf>
    <xf numFmtId="172" fontId="3" fillId="36" borderId="84" xfId="56" applyNumberFormat="1" applyFont="1" applyFill="1" applyBorder="1" applyAlignment="1">
      <alignment/>
      <protection/>
    </xf>
    <xf numFmtId="172" fontId="3" fillId="0" borderId="79" xfId="56" applyNumberFormat="1" applyFont="1" applyFill="1" applyBorder="1" applyAlignment="1">
      <alignment/>
      <protection/>
    </xf>
    <xf numFmtId="172" fontId="3" fillId="0" borderId="85" xfId="56" applyNumberFormat="1" applyFont="1" applyFill="1" applyBorder="1" applyAlignment="1">
      <alignment/>
      <protection/>
    </xf>
    <xf numFmtId="172" fontId="9" fillId="0" borderId="95" xfId="56" applyNumberFormat="1" applyFont="1" applyFill="1" applyBorder="1" applyAlignment="1">
      <alignment/>
      <protection/>
    </xf>
    <xf numFmtId="172" fontId="3" fillId="36" borderId="96" xfId="56" applyNumberFormat="1" applyFont="1" applyFill="1" applyBorder="1" applyAlignment="1">
      <alignment/>
      <protection/>
    </xf>
    <xf numFmtId="172" fontId="3" fillId="36" borderId="97" xfId="56" applyNumberFormat="1" applyFont="1" applyFill="1" applyBorder="1" applyAlignment="1">
      <alignment/>
      <protection/>
    </xf>
    <xf numFmtId="172" fontId="9" fillId="36" borderId="98" xfId="56" applyNumberFormat="1" applyFont="1" applyFill="1" applyBorder="1" applyAlignment="1">
      <alignment/>
      <protection/>
    </xf>
    <xf numFmtId="172" fontId="9" fillId="36" borderId="99" xfId="56" applyNumberFormat="1" applyFont="1" applyFill="1" applyBorder="1" applyAlignment="1">
      <alignment/>
      <protection/>
    </xf>
    <xf numFmtId="172" fontId="9" fillId="36" borderId="42" xfId="56" applyNumberFormat="1" applyFont="1" applyFill="1" applyBorder="1" applyAlignment="1">
      <alignment/>
      <protection/>
    </xf>
    <xf numFmtId="172" fontId="9" fillId="36" borderId="41" xfId="56" applyNumberFormat="1" applyFont="1" applyFill="1" applyBorder="1" applyAlignment="1">
      <alignment/>
      <protection/>
    </xf>
    <xf numFmtId="172" fontId="3" fillId="36" borderId="41" xfId="56" applyNumberFormat="1" applyFont="1" applyFill="1" applyBorder="1" applyAlignment="1">
      <alignment/>
      <protection/>
    </xf>
    <xf numFmtId="172" fontId="3" fillId="36" borderId="100" xfId="56" applyNumberFormat="1" applyFont="1" applyFill="1" applyBorder="1" applyAlignment="1">
      <alignment/>
      <protection/>
    </xf>
    <xf numFmtId="172" fontId="3" fillId="36" borderId="101" xfId="56" applyNumberFormat="1" applyFont="1" applyFill="1" applyBorder="1" applyAlignment="1">
      <alignment/>
      <protection/>
    </xf>
    <xf numFmtId="172" fontId="3" fillId="36" borderId="102" xfId="56" applyNumberFormat="1" applyFont="1" applyFill="1" applyBorder="1" applyAlignment="1">
      <alignment/>
      <protection/>
    </xf>
    <xf numFmtId="172" fontId="3" fillId="36" borderId="44" xfId="56" applyNumberFormat="1" applyFont="1" applyFill="1" applyBorder="1" applyAlignment="1">
      <alignment/>
      <protection/>
    </xf>
    <xf numFmtId="172" fontId="3" fillId="36" borderId="98" xfId="56" applyNumberFormat="1" applyFont="1" applyFill="1" applyBorder="1" applyAlignment="1">
      <alignment/>
      <protection/>
    </xf>
    <xf numFmtId="172" fontId="3" fillId="36" borderId="103" xfId="56" applyNumberFormat="1" applyFont="1" applyFill="1" applyBorder="1" applyAlignment="1">
      <alignment/>
      <protection/>
    </xf>
    <xf numFmtId="172" fontId="9" fillId="0" borderId="108" xfId="56" applyNumberFormat="1" applyFont="1" applyFill="1" applyBorder="1" applyAlignment="1">
      <alignment/>
      <protection/>
    </xf>
    <xf numFmtId="172" fontId="3" fillId="36" borderId="109" xfId="56" applyNumberFormat="1" applyFont="1" applyFill="1" applyBorder="1" applyAlignment="1">
      <alignment/>
      <protection/>
    </xf>
    <xf numFmtId="172" fontId="3" fillId="36" borderId="110" xfId="56" applyNumberFormat="1" applyFont="1" applyFill="1" applyBorder="1" applyAlignment="1">
      <alignment/>
      <protection/>
    </xf>
    <xf numFmtId="172" fontId="3" fillId="36" borderId="111" xfId="56" applyNumberFormat="1" applyFont="1" applyFill="1" applyBorder="1" applyAlignment="1">
      <alignment/>
      <protection/>
    </xf>
    <xf numFmtId="172" fontId="3" fillId="36" borderId="112" xfId="56" applyNumberFormat="1" applyFont="1" applyFill="1" applyBorder="1" applyAlignment="1">
      <alignment/>
      <protection/>
    </xf>
    <xf numFmtId="172" fontId="3" fillId="36" borderId="113" xfId="56" applyNumberFormat="1" applyFont="1" applyFill="1" applyBorder="1" applyAlignment="1">
      <alignment/>
      <protection/>
    </xf>
    <xf numFmtId="172" fontId="3" fillId="36" borderId="114" xfId="56" applyNumberFormat="1" applyFont="1" applyFill="1" applyBorder="1" applyAlignment="1">
      <alignment/>
      <protection/>
    </xf>
    <xf numFmtId="172" fontId="3" fillId="36" borderId="25" xfId="56" applyNumberFormat="1" applyFont="1" applyFill="1" applyBorder="1" applyAlignment="1">
      <alignment/>
      <protection/>
    </xf>
    <xf numFmtId="172" fontId="3" fillId="36" borderId="115" xfId="56" applyNumberFormat="1" applyFont="1" applyFill="1" applyBorder="1" applyAlignment="1">
      <alignment/>
      <protection/>
    </xf>
    <xf numFmtId="172" fontId="3" fillId="36" borderId="116" xfId="56" applyNumberFormat="1" applyFont="1" applyFill="1" applyBorder="1" applyAlignment="1">
      <alignment/>
      <protection/>
    </xf>
    <xf numFmtId="172" fontId="3" fillId="36" borderId="117" xfId="56" applyNumberFormat="1" applyFont="1" applyFill="1" applyBorder="1" applyAlignment="1">
      <alignment/>
      <protection/>
    </xf>
    <xf numFmtId="172" fontId="3" fillId="36" borderId="118" xfId="56" applyNumberFormat="1" applyFont="1" applyFill="1" applyBorder="1" applyAlignment="1">
      <alignment/>
      <protection/>
    </xf>
    <xf numFmtId="0" fontId="2" fillId="0" borderId="28" xfId="55" applyFont="1" applyFill="1" applyBorder="1" applyAlignment="1">
      <alignment horizontal="center"/>
      <protection/>
    </xf>
    <xf numFmtId="0" fontId="2" fillId="0" borderId="98" xfId="55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3" fillId="0" borderId="11" xfId="55" applyFont="1" applyFill="1" applyBorder="1" applyAlignment="1">
      <alignment horizontal="center" vertical="center"/>
      <protection/>
    </xf>
    <xf numFmtId="0" fontId="32" fillId="0" borderId="119" xfId="55" applyBorder="1" applyAlignment="1">
      <alignment horizontal="center" vertical="center"/>
      <protection/>
    </xf>
    <xf numFmtId="0" fontId="32" fillId="0" borderId="32" xfId="55" applyBorder="1" applyAlignment="1">
      <alignment horizontal="center" vertical="center"/>
      <protection/>
    </xf>
    <xf numFmtId="0" fontId="2" fillId="0" borderId="120" xfId="55" applyFont="1" applyFill="1" applyBorder="1" applyAlignment="1">
      <alignment horizontal="center"/>
      <protection/>
    </xf>
    <xf numFmtId="0" fontId="32" fillId="0" borderId="119" xfId="55" applyBorder="1" applyAlignment="1">
      <alignment horizontal="center"/>
      <protection/>
    </xf>
    <xf numFmtId="0" fontId="32" fillId="0" borderId="32" xfId="55" applyBorder="1" applyAlignment="1">
      <alignment horizontal="center"/>
      <protection/>
    </xf>
    <xf numFmtId="0" fontId="2" fillId="0" borderId="59" xfId="55" applyFont="1" applyFill="1" applyBorder="1" applyAlignment="1">
      <alignment horizontal="center"/>
      <protection/>
    </xf>
    <xf numFmtId="0" fontId="2" fillId="0" borderId="36" xfId="55" applyFont="1" applyFill="1" applyBorder="1" applyAlignment="1">
      <alignment horizontal="center"/>
      <protection/>
    </xf>
    <xf numFmtId="0" fontId="2" fillId="0" borderId="64" xfId="55" applyFont="1" applyFill="1" applyBorder="1" applyAlignment="1">
      <alignment horizontal="center"/>
      <protection/>
    </xf>
    <xf numFmtId="0" fontId="2" fillId="0" borderId="121" xfId="55" applyFont="1" applyFill="1" applyBorder="1" applyAlignment="1">
      <alignment horizontal="center" vertical="center"/>
      <protection/>
    </xf>
    <xf numFmtId="0" fontId="2" fillId="0" borderId="122" xfId="55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119" xfId="55" applyFont="1" applyFill="1" applyBorder="1" applyAlignment="1">
      <alignment horizontal="center" vertical="center"/>
      <protection/>
    </xf>
    <xf numFmtId="0" fontId="3" fillId="0" borderId="68" xfId="55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3" xfId="55"/>
    <cellStyle name="Normal_Zaklad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0"/>
  <sheetViews>
    <sheetView showGridLines="0" tabSelected="1" zoomScalePageLayoutView="0" workbookViewId="0" topLeftCell="A1">
      <selection activeCell="W13" sqref="W13"/>
    </sheetView>
  </sheetViews>
  <sheetFormatPr defaultColWidth="8.00390625" defaultRowHeight="12" customHeight="1"/>
  <cols>
    <col min="1" max="1" width="39.125" style="7" customWidth="1"/>
    <col min="2" max="2" width="3.875" style="11" customWidth="1"/>
    <col min="3" max="3" width="9.25390625" style="7" customWidth="1"/>
    <col min="4" max="4" width="8.75390625" style="7" customWidth="1"/>
    <col min="5" max="5" width="10.50390625" style="7" customWidth="1"/>
    <col min="6" max="6" width="9.25390625" style="7" customWidth="1"/>
    <col min="7" max="7" width="9.125" style="7" bestFit="1" customWidth="1"/>
    <col min="8" max="8" width="9.25390625" style="7" customWidth="1"/>
    <col min="9" max="9" width="11.875" style="7" customWidth="1"/>
    <col min="10" max="10" width="13.75390625" style="7" customWidth="1"/>
    <col min="11" max="11" width="10.625" style="7" customWidth="1"/>
    <col min="12" max="12" width="13.50390625" style="7" customWidth="1"/>
    <col min="13" max="13" width="11.125" style="7" customWidth="1"/>
    <col min="14" max="17" width="10.50390625" style="7" customWidth="1"/>
    <col min="18" max="18" width="11.625" style="7" customWidth="1"/>
    <col min="19" max="19" width="10.50390625" style="7" customWidth="1"/>
    <col min="20" max="20" width="9.625" style="7" customWidth="1"/>
    <col min="21" max="22" width="10.00390625" style="7" customWidth="1"/>
    <col min="23" max="23" width="12.875" style="7" customWidth="1"/>
    <col min="24" max="24" width="10.00390625" style="7" customWidth="1"/>
    <col min="25" max="25" width="13.00390625" style="7" customWidth="1"/>
    <col min="26" max="26" width="13.625" style="0" bestFit="1" customWidth="1"/>
    <col min="27" max="27" width="9.375" style="0" bestFit="1" customWidth="1"/>
    <col min="28" max="28" width="8.00390625" style="0" customWidth="1"/>
    <col min="29" max="29" width="9.875" style="0" bestFit="1" customWidth="1"/>
    <col min="30" max="30" width="9.00390625" style="0" bestFit="1" customWidth="1"/>
    <col min="31" max="31" width="11.375" style="0" bestFit="1" customWidth="1"/>
    <col min="32" max="32" width="8.00390625" style="0" customWidth="1"/>
    <col min="33" max="33" width="12.625" style="0" bestFit="1" customWidth="1"/>
  </cols>
  <sheetData>
    <row r="1" spans="1:25" ht="18" customHeight="1">
      <c r="A1" s="1" t="s">
        <v>4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  <c r="M1" s="6"/>
      <c r="N1" s="4"/>
      <c r="O1" s="4"/>
      <c r="P1" s="4"/>
      <c r="Q1" s="4"/>
      <c r="R1" s="4"/>
      <c r="S1" s="4"/>
      <c r="U1" s="8"/>
      <c r="V1" s="8"/>
      <c r="W1" s="8"/>
      <c r="X1" s="8"/>
      <c r="Y1" s="9"/>
    </row>
    <row r="2" spans="1:25" ht="21" customHeight="1">
      <c r="A2" s="10"/>
      <c r="C2" s="12"/>
      <c r="D2" s="303" t="s">
        <v>35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13"/>
      <c r="V2" s="13"/>
      <c r="W2" s="13"/>
      <c r="X2" s="44"/>
      <c r="Y2" s="8"/>
    </row>
    <row r="3" spans="1:252" ht="14.25" customHeight="1">
      <c r="A3" s="1"/>
      <c r="B3" s="1"/>
      <c r="C3" s="1"/>
      <c r="D3" s="1"/>
      <c r="E3" s="1"/>
      <c r="F3" s="1"/>
      <c r="G3" s="1"/>
      <c r="H3" s="1"/>
      <c r="I3" s="14"/>
      <c r="J3" s="14"/>
      <c r="K3" s="14"/>
      <c r="L3" s="5"/>
      <c r="M3" s="5"/>
      <c r="N3"/>
      <c r="O3"/>
      <c r="P3"/>
      <c r="Q3"/>
      <c r="R3"/>
      <c r="S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" ht="14.25">
      <c r="A4" s="1"/>
      <c r="B4" s="15"/>
      <c r="C4" s="3"/>
      <c r="D4" s="3"/>
      <c r="E4" s="3"/>
      <c r="F4" s="3"/>
      <c r="G4" s="290"/>
      <c r="H4" s="3"/>
      <c r="I4" s="14"/>
      <c r="J4" s="14"/>
      <c r="K4" s="14"/>
      <c r="L4" s="5"/>
      <c r="M4" s="5"/>
      <c r="N4"/>
      <c r="O4"/>
      <c r="P4"/>
      <c r="Q4"/>
      <c r="R4"/>
      <c r="S4"/>
      <c r="V4" s="16"/>
      <c r="W4" s="16"/>
      <c r="X4" s="16" t="s">
        <v>56</v>
      </c>
      <c r="Y4" s="52">
        <v>42094</v>
      </c>
    </row>
    <row r="5" spans="1:25" ht="14.25">
      <c r="A5" s="41" t="s">
        <v>57</v>
      </c>
      <c r="C5" s="11"/>
      <c r="E5" s="3"/>
      <c r="F5" s="3"/>
      <c r="G5" s="290"/>
      <c r="H5" s="3"/>
      <c r="I5" s="14"/>
      <c r="J5" s="14"/>
      <c r="K5" s="14"/>
      <c r="L5" s="5"/>
      <c r="M5" s="5"/>
      <c r="N5"/>
      <c r="O5"/>
      <c r="P5"/>
      <c r="Q5"/>
      <c r="R5"/>
      <c r="S5"/>
      <c r="V5" s="18"/>
      <c r="W5" s="18"/>
      <c r="X5" s="18"/>
      <c r="Y5" s="18"/>
    </row>
    <row r="6" spans="1:25" ht="13.5" customHeight="1">
      <c r="A6" s="17"/>
      <c r="B6" s="2"/>
      <c r="C6" s="2"/>
      <c r="D6" s="3"/>
      <c r="E6" s="3"/>
      <c r="F6" s="3"/>
      <c r="G6" s="291"/>
      <c r="H6" s="3"/>
      <c r="I6" s="14"/>
      <c r="J6" s="14"/>
      <c r="K6" s="14"/>
      <c r="L6" s="18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thickBot="1">
      <c r="A7" s="17"/>
      <c r="B7" s="2"/>
      <c r="C7" s="3"/>
      <c r="D7" s="3"/>
      <c r="E7" s="3"/>
      <c r="F7" s="3"/>
      <c r="G7" s="3"/>
      <c r="H7" s="3"/>
      <c r="I7" s="19"/>
      <c r="J7" s="8"/>
      <c r="K7" s="8"/>
      <c r="L7"/>
      <c r="M7"/>
      <c r="N7" s="3"/>
      <c r="O7" s="3"/>
      <c r="P7" s="3"/>
      <c r="Q7" s="3"/>
      <c r="R7" s="3"/>
      <c r="S7" s="3"/>
      <c r="T7" s="3"/>
      <c r="U7" s="16"/>
      <c r="V7" s="16"/>
      <c r="W7" s="16"/>
      <c r="X7" s="16"/>
      <c r="Y7" s="16" t="s">
        <v>60</v>
      </c>
    </row>
    <row r="8" spans="1:35" s="22" customFormat="1" ht="14.25" customHeight="1" thickBot="1">
      <c r="A8" s="20"/>
      <c r="B8" s="21"/>
      <c r="C8" s="53"/>
      <c r="D8" s="292" t="s">
        <v>76</v>
      </c>
      <c r="E8" s="304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292" t="s">
        <v>77</v>
      </c>
      <c r="S8" s="304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292" t="s">
        <v>78</v>
      </c>
      <c r="AG8" s="293"/>
      <c r="AH8" s="293"/>
      <c r="AI8" s="294"/>
    </row>
    <row r="9" spans="1:35" ht="15">
      <c r="A9" s="23"/>
      <c r="B9" s="24"/>
      <c r="C9" s="54"/>
      <c r="D9" s="55"/>
      <c r="E9" s="56"/>
      <c r="F9" s="57"/>
      <c r="G9" s="295" t="s">
        <v>15</v>
      </c>
      <c r="H9" s="296"/>
      <c r="I9" s="296"/>
      <c r="J9" s="296"/>
      <c r="K9" s="296"/>
      <c r="L9" s="296"/>
      <c r="M9" s="296"/>
      <c r="N9" s="296"/>
      <c r="O9" s="296"/>
      <c r="P9" s="296"/>
      <c r="Q9" s="297"/>
      <c r="R9" s="58"/>
      <c r="S9" s="56"/>
      <c r="T9" s="59"/>
      <c r="U9" s="295" t="s">
        <v>15</v>
      </c>
      <c r="V9" s="296"/>
      <c r="W9" s="296"/>
      <c r="X9" s="296"/>
      <c r="Y9" s="296"/>
      <c r="Z9" s="296"/>
      <c r="AA9" s="296"/>
      <c r="AB9" s="296"/>
      <c r="AC9" s="296"/>
      <c r="AD9" s="296"/>
      <c r="AE9" s="297"/>
      <c r="AF9" s="60"/>
      <c r="AG9" s="61"/>
      <c r="AH9" s="62"/>
      <c r="AI9" s="63"/>
    </row>
    <row r="10" spans="1:35" ht="14.25">
      <c r="A10" s="23"/>
      <c r="B10" s="24"/>
      <c r="C10" s="54"/>
      <c r="D10" s="54"/>
      <c r="E10" s="64"/>
      <c r="F10" s="57"/>
      <c r="G10" s="65"/>
      <c r="H10" s="66"/>
      <c r="I10" s="298" t="s">
        <v>25</v>
      </c>
      <c r="J10" s="299"/>
      <c r="K10" s="299"/>
      <c r="L10" s="299"/>
      <c r="M10" s="299"/>
      <c r="N10" s="299"/>
      <c r="O10" s="299"/>
      <c r="P10" s="299"/>
      <c r="Q10" s="300"/>
      <c r="R10" s="288"/>
      <c r="S10" s="64"/>
      <c r="T10" s="67"/>
      <c r="U10" s="65"/>
      <c r="V10" s="68"/>
      <c r="W10" s="69"/>
      <c r="X10" s="301" t="s">
        <v>25</v>
      </c>
      <c r="Y10" s="301"/>
      <c r="Z10" s="301"/>
      <c r="AA10" s="301"/>
      <c r="AB10" s="301"/>
      <c r="AC10" s="301"/>
      <c r="AD10" s="301"/>
      <c r="AE10" s="302"/>
      <c r="AF10" s="54"/>
      <c r="AG10" s="70"/>
      <c r="AH10" s="71"/>
      <c r="AI10" s="72"/>
    </row>
    <row r="11" spans="1:35" ht="15">
      <c r="A11" s="23"/>
      <c r="B11" s="24"/>
      <c r="C11" s="54"/>
      <c r="D11" s="54"/>
      <c r="E11" s="64" t="s">
        <v>85</v>
      </c>
      <c r="F11" s="57" t="s">
        <v>9</v>
      </c>
      <c r="G11" s="65"/>
      <c r="H11" s="73"/>
      <c r="I11" s="73"/>
      <c r="J11" s="74"/>
      <c r="K11" s="75"/>
      <c r="L11" s="75"/>
      <c r="M11" s="75"/>
      <c r="N11" s="75"/>
      <c r="O11" s="74"/>
      <c r="P11" s="76"/>
      <c r="Q11" s="77"/>
      <c r="R11" s="78"/>
      <c r="S11" s="64"/>
      <c r="T11" s="57" t="s">
        <v>9</v>
      </c>
      <c r="U11" s="65"/>
      <c r="V11" s="73"/>
      <c r="W11" s="73"/>
      <c r="X11" s="74"/>
      <c r="Y11" s="74"/>
      <c r="Z11" s="74"/>
      <c r="AA11" s="75"/>
      <c r="AB11" s="75"/>
      <c r="AC11" s="75"/>
      <c r="AD11" s="289"/>
      <c r="AE11" s="77"/>
      <c r="AF11" s="78"/>
      <c r="AG11" s="79"/>
      <c r="AH11" s="80"/>
      <c r="AI11" s="81"/>
    </row>
    <row r="12" spans="1:35" ht="15">
      <c r="A12" s="23"/>
      <c r="B12" s="24" t="s">
        <v>6</v>
      </c>
      <c r="C12" s="82"/>
      <c r="D12" s="82"/>
      <c r="E12" s="64" t="s">
        <v>86</v>
      </c>
      <c r="F12" s="57" t="s">
        <v>10</v>
      </c>
      <c r="G12" s="83"/>
      <c r="H12" s="73" t="s">
        <v>70</v>
      </c>
      <c r="I12" s="84"/>
      <c r="J12" s="73" t="s">
        <v>71</v>
      </c>
      <c r="K12" s="73" t="s">
        <v>79</v>
      </c>
      <c r="L12" s="73" t="s">
        <v>80</v>
      </c>
      <c r="M12" s="73" t="s">
        <v>17</v>
      </c>
      <c r="N12" s="73" t="s">
        <v>72</v>
      </c>
      <c r="O12" s="71" t="s">
        <v>21</v>
      </c>
      <c r="P12" s="85" t="s">
        <v>22</v>
      </c>
      <c r="Q12" s="86" t="s">
        <v>55</v>
      </c>
      <c r="R12" s="87"/>
      <c r="S12" s="64" t="s">
        <v>85</v>
      </c>
      <c r="T12" s="57" t="s">
        <v>10</v>
      </c>
      <c r="U12" s="65"/>
      <c r="V12" s="73" t="s">
        <v>13</v>
      </c>
      <c r="W12" s="73"/>
      <c r="X12" s="73" t="s">
        <v>73</v>
      </c>
      <c r="Y12" s="73" t="s">
        <v>79</v>
      </c>
      <c r="Z12" s="73" t="s">
        <v>80</v>
      </c>
      <c r="AA12" s="73" t="s">
        <v>17</v>
      </c>
      <c r="AB12" s="73" t="s">
        <v>74</v>
      </c>
      <c r="AC12" s="88" t="s">
        <v>21</v>
      </c>
      <c r="AD12" s="85" t="s">
        <v>22</v>
      </c>
      <c r="AE12" s="86" t="s">
        <v>55</v>
      </c>
      <c r="AF12" s="54"/>
      <c r="AG12" s="70" t="s">
        <v>27</v>
      </c>
      <c r="AH12" s="71"/>
      <c r="AI12" s="81"/>
    </row>
    <row r="13" spans="1:35" ht="15">
      <c r="A13" s="25" t="s">
        <v>5</v>
      </c>
      <c r="B13" s="24" t="s">
        <v>7</v>
      </c>
      <c r="C13" s="82" t="s">
        <v>8</v>
      </c>
      <c r="D13" s="82" t="s">
        <v>12</v>
      </c>
      <c r="E13" s="64" t="s">
        <v>87</v>
      </c>
      <c r="F13" s="57" t="s">
        <v>11</v>
      </c>
      <c r="G13" s="83" t="s">
        <v>12</v>
      </c>
      <c r="H13" s="84" t="s">
        <v>14</v>
      </c>
      <c r="I13" s="84" t="s">
        <v>12</v>
      </c>
      <c r="J13" s="73" t="s">
        <v>20</v>
      </c>
      <c r="K13" s="73" t="s">
        <v>10</v>
      </c>
      <c r="L13" s="73" t="s">
        <v>81</v>
      </c>
      <c r="M13" s="73" t="s">
        <v>18</v>
      </c>
      <c r="N13" s="73" t="s">
        <v>20</v>
      </c>
      <c r="O13" s="71" t="s">
        <v>18</v>
      </c>
      <c r="P13" s="85"/>
      <c r="Q13" s="86" t="s">
        <v>11</v>
      </c>
      <c r="R13" s="82" t="s">
        <v>12</v>
      </c>
      <c r="S13" s="64" t="s">
        <v>86</v>
      </c>
      <c r="T13" s="57" t="s">
        <v>11</v>
      </c>
      <c r="U13" s="83" t="s">
        <v>12</v>
      </c>
      <c r="V13" s="84" t="s">
        <v>14</v>
      </c>
      <c r="W13" s="84" t="s">
        <v>12</v>
      </c>
      <c r="X13" s="73" t="s">
        <v>20</v>
      </c>
      <c r="Y13" s="73" t="s">
        <v>10</v>
      </c>
      <c r="Z13" s="73" t="s">
        <v>81</v>
      </c>
      <c r="AA13" s="73" t="s">
        <v>18</v>
      </c>
      <c r="AB13" s="73" t="s">
        <v>20</v>
      </c>
      <c r="AC13" s="88" t="s">
        <v>18</v>
      </c>
      <c r="AD13" s="85"/>
      <c r="AE13" s="86" t="s">
        <v>11</v>
      </c>
      <c r="AF13" s="89" t="s">
        <v>12</v>
      </c>
      <c r="AG13" s="70" t="s">
        <v>75</v>
      </c>
      <c r="AH13" s="71" t="s">
        <v>28</v>
      </c>
      <c r="AI13" s="81" t="s">
        <v>29</v>
      </c>
    </row>
    <row r="14" spans="1:35" ht="15">
      <c r="A14" s="23"/>
      <c r="B14" s="26"/>
      <c r="C14" s="54"/>
      <c r="D14" s="54"/>
      <c r="E14" s="64"/>
      <c r="F14" s="57" t="s">
        <v>19</v>
      </c>
      <c r="G14" s="83"/>
      <c r="H14" s="84"/>
      <c r="I14" s="71"/>
      <c r="J14" s="73"/>
      <c r="K14" s="73" t="s">
        <v>16</v>
      </c>
      <c r="L14" s="73" t="s">
        <v>82</v>
      </c>
      <c r="M14" s="73"/>
      <c r="N14" s="73"/>
      <c r="O14" s="71"/>
      <c r="P14" s="85"/>
      <c r="Q14" s="86" t="s">
        <v>23</v>
      </c>
      <c r="R14" s="64"/>
      <c r="S14" s="64"/>
      <c r="T14" s="57" t="s">
        <v>19</v>
      </c>
      <c r="U14" s="83"/>
      <c r="V14" s="84"/>
      <c r="W14" s="71"/>
      <c r="X14" s="73"/>
      <c r="Y14" s="73" t="s">
        <v>16</v>
      </c>
      <c r="Z14" s="73" t="s">
        <v>82</v>
      </c>
      <c r="AA14" s="73"/>
      <c r="AB14" s="73"/>
      <c r="AC14" s="88"/>
      <c r="AD14" s="85"/>
      <c r="AE14" s="86" t="s">
        <v>23</v>
      </c>
      <c r="AF14" s="54"/>
      <c r="AG14" s="70" t="s">
        <v>26</v>
      </c>
      <c r="AH14" s="71"/>
      <c r="AI14" s="81"/>
    </row>
    <row r="15" spans="1:35" ht="15">
      <c r="A15" s="23"/>
      <c r="B15" s="26"/>
      <c r="C15" s="54"/>
      <c r="D15" s="54"/>
      <c r="E15" s="64"/>
      <c r="F15" s="57" t="s">
        <v>88</v>
      </c>
      <c r="G15" s="83"/>
      <c r="H15" s="84"/>
      <c r="I15" s="71"/>
      <c r="J15" s="73"/>
      <c r="K15" s="73"/>
      <c r="L15" s="73" t="s">
        <v>83</v>
      </c>
      <c r="M15" s="73"/>
      <c r="N15" s="73"/>
      <c r="O15" s="71"/>
      <c r="P15" s="85"/>
      <c r="Q15" s="90" t="s">
        <v>24</v>
      </c>
      <c r="R15" s="64"/>
      <c r="S15" s="64"/>
      <c r="T15" s="57" t="s">
        <v>88</v>
      </c>
      <c r="U15" s="83"/>
      <c r="V15" s="84"/>
      <c r="W15" s="71"/>
      <c r="X15" s="73"/>
      <c r="Y15" s="73"/>
      <c r="Z15" s="73" t="s">
        <v>83</v>
      </c>
      <c r="AA15" s="73"/>
      <c r="AB15" s="73"/>
      <c r="AC15" s="88"/>
      <c r="AD15" s="85"/>
      <c r="AE15" s="90" t="s">
        <v>24</v>
      </c>
      <c r="AF15" s="78"/>
      <c r="AG15" s="79"/>
      <c r="AH15" s="80"/>
      <c r="AI15" s="81"/>
    </row>
    <row r="16" spans="1:35" ht="15">
      <c r="A16" s="23"/>
      <c r="B16" s="26"/>
      <c r="C16" s="54"/>
      <c r="D16" s="54"/>
      <c r="E16" s="64" t="s">
        <v>61</v>
      </c>
      <c r="F16" s="57" t="s">
        <v>62</v>
      </c>
      <c r="G16" s="83"/>
      <c r="H16" s="91" t="s">
        <v>63</v>
      </c>
      <c r="I16" s="71"/>
      <c r="J16" s="91" t="s">
        <v>64</v>
      </c>
      <c r="K16" s="71" t="s">
        <v>1</v>
      </c>
      <c r="L16" s="73" t="s">
        <v>84</v>
      </c>
      <c r="M16" s="84" t="s">
        <v>66</v>
      </c>
      <c r="N16" s="84" t="s">
        <v>67</v>
      </c>
      <c r="O16" s="71" t="s">
        <v>2</v>
      </c>
      <c r="P16" s="85" t="s">
        <v>68</v>
      </c>
      <c r="Q16" s="86" t="s">
        <v>69</v>
      </c>
      <c r="R16" s="64"/>
      <c r="S16" s="64" t="s">
        <v>61</v>
      </c>
      <c r="T16" s="83" t="s">
        <v>62</v>
      </c>
      <c r="U16" s="83"/>
      <c r="V16" s="91" t="s">
        <v>63</v>
      </c>
      <c r="W16" s="71"/>
      <c r="X16" s="91" t="s">
        <v>64</v>
      </c>
      <c r="Y16" s="92" t="s">
        <v>1</v>
      </c>
      <c r="Z16" s="73" t="s">
        <v>84</v>
      </c>
      <c r="AA16" s="84" t="s">
        <v>66</v>
      </c>
      <c r="AB16" s="84" t="s">
        <v>67</v>
      </c>
      <c r="AC16" s="67" t="s">
        <v>2</v>
      </c>
      <c r="AD16" s="85" t="s">
        <v>68</v>
      </c>
      <c r="AE16" s="85" t="s">
        <v>69</v>
      </c>
      <c r="AF16" s="54"/>
      <c r="AG16" s="70"/>
      <c r="AH16" s="71"/>
      <c r="AI16" s="94"/>
    </row>
    <row r="17" spans="1:35" ht="14.25">
      <c r="A17" s="23"/>
      <c r="B17" s="26"/>
      <c r="C17" s="95"/>
      <c r="D17" s="54"/>
      <c r="E17" s="64"/>
      <c r="F17" s="96"/>
      <c r="G17" s="83"/>
      <c r="H17" s="84"/>
      <c r="I17" s="71"/>
      <c r="J17" s="71"/>
      <c r="K17" s="71"/>
      <c r="L17" s="71" t="s">
        <v>65</v>
      </c>
      <c r="M17" s="97"/>
      <c r="N17" s="97"/>
      <c r="O17" s="97"/>
      <c r="P17" s="98"/>
      <c r="Q17" s="98"/>
      <c r="R17" s="64"/>
      <c r="S17" s="64"/>
      <c r="T17" s="67"/>
      <c r="U17" s="83"/>
      <c r="V17" s="99"/>
      <c r="W17" s="71"/>
      <c r="X17" s="71"/>
      <c r="Y17" s="71"/>
      <c r="Z17" s="71" t="s">
        <v>65</v>
      </c>
      <c r="AA17" s="93"/>
      <c r="AB17" s="71"/>
      <c r="AC17" s="85"/>
      <c r="AD17" s="85"/>
      <c r="AE17" s="85"/>
      <c r="AF17" s="100"/>
      <c r="AG17" s="101"/>
      <c r="AH17" s="102"/>
      <c r="AI17" s="103"/>
    </row>
    <row r="18" spans="1:35" ht="15" thickBot="1">
      <c r="A18" s="27" t="s">
        <v>0</v>
      </c>
      <c r="B18" s="28" t="s">
        <v>3</v>
      </c>
      <c r="C18" s="104">
        <v>1</v>
      </c>
      <c r="D18" s="105">
        <v>2</v>
      </c>
      <c r="E18" s="106">
        <v>3</v>
      </c>
      <c r="F18" s="107">
        <v>4</v>
      </c>
      <c r="G18" s="108">
        <v>5</v>
      </c>
      <c r="H18" s="109">
        <v>6</v>
      </c>
      <c r="I18" s="110">
        <v>7</v>
      </c>
      <c r="J18" s="110">
        <v>8</v>
      </c>
      <c r="K18" s="110">
        <v>9</v>
      </c>
      <c r="L18" s="110">
        <v>10</v>
      </c>
      <c r="M18" s="110">
        <v>11</v>
      </c>
      <c r="N18" s="110">
        <v>12</v>
      </c>
      <c r="O18" s="110">
        <v>13</v>
      </c>
      <c r="P18" s="111">
        <v>14</v>
      </c>
      <c r="Q18" s="111">
        <v>15</v>
      </c>
      <c r="R18" s="112">
        <v>16</v>
      </c>
      <c r="S18" s="112">
        <v>17</v>
      </c>
      <c r="T18" s="113">
        <v>18</v>
      </c>
      <c r="U18" s="113">
        <v>19</v>
      </c>
      <c r="V18" s="114">
        <v>20</v>
      </c>
      <c r="W18" s="115">
        <v>21</v>
      </c>
      <c r="X18" s="115">
        <v>22</v>
      </c>
      <c r="Y18" s="115">
        <v>23</v>
      </c>
      <c r="Z18" s="115">
        <v>24</v>
      </c>
      <c r="AA18" s="115">
        <v>25</v>
      </c>
      <c r="AB18" s="115">
        <v>26</v>
      </c>
      <c r="AC18" s="116">
        <v>27</v>
      </c>
      <c r="AD18" s="116">
        <v>28</v>
      </c>
      <c r="AE18" s="117">
        <v>29</v>
      </c>
      <c r="AF18" s="116">
        <v>30</v>
      </c>
      <c r="AG18" s="118">
        <v>31</v>
      </c>
      <c r="AH18" s="110">
        <v>32</v>
      </c>
      <c r="AI18" s="117">
        <v>33</v>
      </c>
    </row>
    <row r="19" spans="1:35" ht="15" thickBot="1">
      <c r="A19" s="29" t="s">
        <v>30</v>
      </c>
      <c r="B19" s="30">
        <v>1</v>
      </c>
      <c r="C19" s="119">
        <v>5652423.04774057</v>
      </c>
      <c r="D19" s="120"/>
      <c r="E19" s="121"/>
      <c r="F19" s="122"/>
      <c r="G19" s="123"/>
      <c r="H19" s="124"/>
      <c r="I19" s="125"/>
      <c r="J19" s="125"/>
      <c r="K19" s="125"/>
      <c r="L19" s="125"/>
      <c r="M19" s="125"/>
      <c r="N19" s="125"/>
      <c r="O19" s="125"/>
      <c r="P19" s="125"/>
      <c r="Q19" s="125"/>
      <c r="R19" s="120"/>
      <c r="S19" s="121"/>
      <c r="T19" s="126"/>
      <c r="U19" s="127"/>
      <c r="V19" s="128"/>
      <c r="W19" s="125"/>
      <c r="X19" s="125"/>
      <c r="Y19" s="125"/>
      <c r="Z19" s="125"/>
      <c r="AA19" s="125"/>
      <c r="AB19" s="125"/>
      <c r="AC19" s="125"/>
      <c r="AD19" s="125"/>
      <c r="AE19" s="129"/>
      <c r="AF19" s="122"/>
      <c r="AG19" s="130"/>
      <c r="AH19" s="125"/>
      <c r="AI19" s="121"/>
    </row>
    <row r="20" spans="1:35" ht="14.25">
      <c r="A20" s="31" t="s">
        <v>36</v>
      </c>
      <c r="B20" s="32">
        <v>2</v>
      </c>
      <c r="C20" s="131">
        <v>2001577</v>
      </c>
      <c r="D20" s="132">
        <v>1969146</v>
      </c>
      <c r="E20" s="133">
        <v>0</v>
      </c>
      <c r="F20" s="134">
        <v>1798238</v>
      </c>
      <c r="G20" s="135">
        <v>170908</v>
      </c>
      <c r="H20" s="136">
        <v>0</v>
      </c>
      <c r="I20" s="137">
        <v>170908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170908</v>
      </c>
      <c r="P20" s="137">
        <v>0</v>
      </c>
      <c r="Q20" s="138">
        <v>0</v>
      </c>
      <c r="R20" s="132">
        <v>0</v>
      </c>
      <c r="S20" s="133">
        <v>0</v>
      </c>
      <c r="T20" s="139">
        <v>0</v>
      </c>
      <c r="U20" s="140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41">
        <v>0</v>
      </c>
      <c r="AF20" s="142">
        <v>0</v>
      </c>
      <c r="AG20" s="143">
        <v>0</v>
      </c>
      <c r="AH20" s="144">
        <v>0</v>
      </c>
      <c r="AI20" s="145">
        <v>0</v>
      </c>
    </row>
    <row r="21" spans="1:35" ht="14.25">
      <c r="A21" s="45" t="s">
        <v>37</v>
      </c>
      <c r="B21" s="32">
        <v>3</v>
      </c>
      <c r="C21" s="131">
        <v>1830669</v>
      </c>
      <c r="D21" s="132">
        <v>1798238</v>
      </c>
      <c r="E21" s="133">
        <v>0</v>
      </c>
      <c r="F21" s="134">
        <v>1798238</v>
      </c>
      <c r="G21" s="146">
        <v>0</v>
      </c>
      <c r="H21" s="147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  <c r="Q21" s="144">
        <v>0</v>
      </c>
      <c r="R21" s="132">
        <v>32431</v>
      </c>
      <c r="S21" s="149">
        <v>0</v>
      </c>
      <c r="T21" s="150">
        <v>32431</v>
      </c>
      <c r="U21" s="151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  <c r="AE21" s="152">
        <v>0</v>
      </c>
      <c r="AF21" s="153">
        <v>0</v>
      </c>
      <c r="AG21" s="154">
        <v>0</v>
      </c>
      <c r="AH21" s="155">
        <v>0</v>
      </c>
      <c r="AI21" s="156">
        <v>0</v>
      </c>
    </row>
    <row r="22" spans="1:35" ht="14.25">
      <c r="A22" s="45" t="s">
        <v>38</v>
      </c>
      <c r="B22" s="32">
        <v>4</v>
      </c>
      <c r="C22" s="131">
        <v>0</v>
      </c>
      <c r="D22" s="132">
        <v>0</v>
      </c>
      <c r="E22" s="133">
        <v>0</v>
      </c>
      <c r="F22" s="134">
        <v>0</v>
      </c>
      <c r="G22" s="146">
        <v>0</v>
      </c>
      <c r="H22" s="147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44">
        <v>0</v>
      </c>
      <c r="R22" s="132">
        <v>0</v>
      </c>
      <c r="S22" s="149">
        <v>0</v>
      </c>
      <c r="T22" s="150">
        <v>0</v>
      </c>
      <c r="U22" s="151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  <c r="AD22" s="144">
        <v>0</v>
      </c>
      <c r="AE22" s="152">
        <v>0</v>
      </c>
      <c r="AF22" s="153">
        <v>0</v>
      </c>
      <c r="AG22" s="154">
        <v>0</v>
      </c>
      <c r="AH22" s="155">
        <v>0</v>
      </c>
      <c r="AI22" s="156">
        <v>0</v>
      </c>
    </row>
    <row r="23" spans="1:35" ht="14.25">
      <c r="A23" s="46" t="s">
        <v>39</v>
      </c>
      <c r="B23" s="32">
        <v>5</v>
      </c>
      <c r="C23" s="131">
        <v>0</v>
      </c>
      <c r="D23" s="132">
        <v>0</v>
      </c>
      <c r="E23" s="133">
        <v>0</v>
      </c>
      <c r="F23" s="134">
        <v>0</v>
      </c>
      <c r="G23" s="135">
        <v>0</v>
      </c>
      <c r="H23" s="157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9">
        <v>0</v>
      </c>
      <c r="R23" s="132">
        <v>0</v>
      </c>
      <c r="S23" s="149">
        <v>0</v>
      </c>
      <c r="T23" s="150">
        <v>0</v>
      </c>
      <c r="U23" s="160">
        <v>0</v>
      </c>
      <c r="V23" s="161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62">
        <v>0</v>
      </c>
      <c r="AF23" s="153">
        <v>0</v>
      </c>
      <c r="AG23" s="154">
        <v>0</v>
      </c>
      <c r="AH23" s="155">
        <v>0</v>
      </c>
      <c r="AI23" s="156">
        <v>0</v>
      </c>
    </row>
    <row r="24" spans="1:35" ht="14.25">
      <c r="A24" s="47" t="s">
        <v>40</v>
      </c>
      <c r="B24" s="32">
        <v>6</v>
      </c>
      <c r="C24" s="131">
        <v>0</v>
      </c>
      <c r="D24" s="132">
        <v>0</v>
      </c>
      <c r="E24" s="133">
        <v>0</v>
      </c>
      <c r="F24" s="134">
        <v>0</v>
      </c>
      <c r="G24" s="135">
        <v>0</v>
      </c>
      <c r="H24" s="157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9">
        <v>0</v>
      </c>
      <c r="R24" s="132">
        <v>0</v>
      </c>
      <c r="S24" s="149">
        <v>0</v>
      </c>
      <c r="T24" s="150">
        <v>0</v>
      </c>
      <c r="U24" s="160">
        <v>0</v>
      </c>
      <c r="V24" s="161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62">
        <v>0</v>
      </c>
      <c r="AF24" s="153">
        <v>0</v>
      </c>
      <c r="AG24" s="154">
        <v>0</v>
      </c>
      <c r="AH24" s="155">
        <v>0</v>
      </c>
      <c r="AI24" s="156">
        <v>0</v>
      </c>
    </row>
    <row r="25" spans="1:35" ht="14.25">
      <c r="A25" s="47" t="s">
        <v>58</v>
      </c>
      <c r="B25" s="32">
        <v>7</v>
      </c>
      <c r="C25" s="131">
        <v>170908</v>
      </c>
      <c r="D25" s="132">
        <v>170908</v>
      </c>
      <c r="E25" s="163">
        <v>0</v>
      </c>
      <c r="F25" s="164">
        <v>0</v>
      </c>
      <c r="G25" s="135">
        <v>170908</v>
      </c>
      <c r="H25" s="165">
        <v>0</v>
      </c>
      <c r="I25" s="158">
        <v>170908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8">
        <v>170908</v>
      </c>
      <c r="P25" s="155">
        <v>0</v>
      </c>
      <c r="Q25" s="166">
        <v>0</v>
      </c>
      <c r="R25" s="132">
        <v>0</v>
      </c>
      <c r="S25" s="167">
        <v>0</v>
      </c>
      <c r="T25" s="168">
        <v>0</v>
      </c>
      <c r="U25" s="160">
        <v>0</v>
      </c>
      <c r="V25" s="169">
        <v>0</v>
      </c>
      <c r="W25" s="159">
        <v>0</v>
      </c>
      <c r="X25" s="166">
        <v>0</v>
      </c>
      <c r="Y25" s="166">
        <v>0</v>
      </c>
      <c r="Z25" s="166">
        <v>0</v>
      </c>
      <c r="AA25" s="166">
        <v>0</v>
      </c>
      <c r="AB25" s="166">
        <v>0</v>
      </c>
      <c r="AC25" s="159">
        <v>0</v>
      </c>
      <c r="AD25" s="166">
        <v>0</v>
      </c>
      <c r="AE25" s="170">
        <v>0</v>
      </c>
      <c r="AF25" s="153">
        <v>0</v>
      </c>
      <c r="AG25" s="154">
        <v>0</v>
      </c>
      <c r="AH25" s="155">
        <v>0</v>
      </c>
      <c r="AI25" s="156">
        <v>0</v>
      </c>
    </row>
    <row r="26" spans="1:35" ht="14.25" customHeight="1">
      <c r="A26" s="31" t="s">
        <v>41</v>
      </c>
      <c r="B26" s="32">
        <v>8</v>
      </c>
      <c r="C26" s="131">
        <v>1360944.4635111236</v>
      </c>
      <c r="D26" s="132">
        <v>608656.3728506989</v>
      </c>
      <c r="E26" s="133">
        <v>0</v>
      </c>
      <c r="F26" s="134">
        <v>418131.223838976</v>
      </c>
      <c r="G26" s="135">
        <v>190525.14901172282</v>
      </c>
      <c r="H26" s="171">
        <v>117862.38942054808</v>
      </c>
      <c r="I26" s="172">
        <v>72662.75959117478</v>
      </c>
      <c r="J26" s="172">
        <v>0</v>
      </c>
      <c r="K26" s="172">
        <v>14125.240694927536</v>
      </c>
      <c r="L26" s="172">
        <v>4357.326687777777</v>
      </c>
      <c r="M26" s="172">
        <v>0</v>
      </c>
      <c r="N26" s="172">
        <v>0</v>
      </c>
      <c r="O26" s="172">
        <v>54180.19220846947</v>
      </c>
      <c r="P26" s="172">
        <v>0</v>
      </c>
      <c r="Q26" s="173"/>
      <c r="R26" s="132">
        <v>301581.27585726214</v>
      </c>
      <c r="S26" s="149">
        <v>0</v>
      </c>
      <c r="T26" s="150">
        <v>134895.39312312618</v>
      </c>
      <c r="U26" s="174">
        <v>166685.88273413593</v>
      </c>
      <c r="V26" s="175">
        <v>125722.57553652117</v>
      </c>
      <c r="W26" s="158">
        <v>40963.307197614784</v>
      </c>
      <c r="X26" s="158">
        <v>3455.67748</v>
      </c>
      <c r="Y26" s="172">
        <v>5664</v>
      </c>
      <c r="Z26" s="158">
        <v>14956.398534072701</v>
      </c>
      <c r="AA26" s="158">
        <v>0</v>
      </c>
      <c r="AB26" s="158">
        <v>0</v>
      </c>
      <c r="AC26" s="158">
        <v>16887.231183542124</v>
      </c>
      <c r="AD26" s="158">
        <v>0</v>
      </c>
      <c r="AE26" s="176"/>
      <c r="AF26" s="177">
        <v>450706.8148031627</v>
      </c>
      <c r="AG26" s="154">
        <v>329488.56061148393</v>
      </c>
      <c r="AH26" s="158">
        <v>41397.26245694439</v>
      </c>
      <c r="AI26" s="178">
        <v>0</v>
      </c>
    </row>
    <row r="27" spans="1:35" ht="14.25">
      <c r="A27" s="46" t="s">
        <v>42</v>
      </c>
      <c r="B27" s="32">
        <v>9</v>
      </c>
      <c r="C27" s="131">
        <v>14597.554155991314</v>
      </c>
      <c r="D27" s="132">
        <v>3328.080669326527</v>
      </c>
      <c r="E27" s="133">
        <v>0</v>
      </c>
      <c r="F27" s="134">
        <v>1628.955998981965</v>
      </c>
      <c r="G27" s="135">
        <v>1699.1246703445627</v>
      </c>
      <c r="H27" s="171">
        <v>899.2759641697692</v>
      </c>
      <c r="I27" s="172">
        <v>799.8487061747934</v>
      </c>
      <c r="J27" s="172">
        <v>0</v>
      </c>
      <c r="K27" s="172">
        <v>211.12489492753625</v>
      </c>
      <c r="L27" s="172">
        <v>40.44268777777778</v>
      </c>
      <c r="M27" s="172">
        <v>0</v>
      </c>
      <c r="N27" s="172">
        <v>0</v>
      </c>
      <c r="O27" s="172">
        <v>548.2811234694793</v>
      </c>
      <c r="P27" s="172">
        <v>0</v>
      </c>
      <c r="Q27" s="173"/>
      <c r="R27" s="132">
        <v>3403.8822574462174</v>
      </c>
      <c r="S27" s="149">
        <v>0</v>
      </c>
      <c r="T27" s="150">
        <v>1356.4031906270088</v>
      </c>
      <c r="U27" s="160">
        <v>2047.4790668192081</v>
      </c>
      <c r="V27" s="179">
        <v>1380.4529284099706</v>
      </c>
      <c r="W27" s="172">
        <v>667.0261384092373</v>
      </c>
      <c r="X27" s="172">
        <v>63.80548000000001</v>
      </c>
      <c r="Y27" s="172">
        <v>30</v>
      </c>
      <c r="Z27" s="172">
        <v>262.039060610539</v>
      </c>
      <c r="AA27" s="172">
        <v>0</v>
      </c>
      <c r="AB27" s="172">
        <v>0</v>
      </c>
      <c r="AC27" s="172">
        <v>311.18159779869825</v>
      </c>
      <c r="AD27" s="172">
        <v>0</v>
      </c>
      <c r="AE27" s="176"/>
      <c r="AF27" s="177">
        <v>7865.5912292185685</v>
      </c>
      <c r="AG27" s="154">
        <v>6476.947830822506</v>
      </c>
      <c r="AH27" s="172">
        <v>240.2426823208197</v>
      </c>
      <c r="AI27" s="149">
        <v>0</v>
      </c>
    </row>
    <row r="28" spans="1:35" ht="14.25" customHeight="1">
      <c r="A28" s="42" t="s">
        <v>43</v>
      </c>
      <c r="B28" s="32">
        <v>10</v>
      </c>
      <c r="C28" s="131">
        <v>1107622.8703321042</v>
      </c>
      <c r="D28" s="132">
        <v>580125.7509966408</v>
      </c>
      <c r="E28" s="133">
        <v>0</v>
      </c>
      <c r="F28" s="134">
        <v>418131.223838976</v>
      </c>
      <c r="G28" s="135">
        <v>161994.52715766476</v>
      </c>
      <c r="H28" s="171">
        <v>89331.76756648999</v>
      </c>
      <c r="I28" s="172">
        <v>72662.75959117478</v>
      </c>
      <c r="J28" s="172">
        <v>0</v>
      </c>
      <c r="K28" s="172">
        <v>14125.240694927536</v>
      </c>
      <c r="L28" s="172">
        <v>4357.326687777777</v>
      </c>
      <c r="M28" s="172">
        <v>0</v>
      </c>
      <c r="N28" s="172">
        <v>0</v>
      </c>
      <c r="O28" s="172">
        <v>54180.19220846947</v>
      </c>
      <c r="P28" s="172">
        <v>0</v>
      </c>
      <c r="Q28" s="173"/>
      <c r="R28" s="132">
        <v>290325.9268881372</v>
      </c>
      <c r="S28" s="149">
        <v>0</v>
      </c>
      <c r="T28" s="150">
        <v>130094.33071980847</v>
      </c>
      <c r="U28" s="160">
        <v>160231.59616832875</v>
      </c>
      <c r="V28" s="179">
        <v>121358.86309750582</v>
      </c>
      <c r="W28" s="172">
        <v>38872.73307082291</v>
      </c>
      <c r="X28" s="172">
        <v>3455.67748</v>
      </c>
      <c r="Y28" s="172">
        <v>5406</v>
      </c>
      <c r="Z28" s="172">
        <v>13610.8179412307</v>
      </c>
      <c r="AA28" s="172">
        <v>0</v>
      </c>
      <c r="AB28" s="172">
        <v>0</v>
      </c>
      <c r="AC28" s="172">
        <v>16400.237649592258</v>
      </c>
      <c r="AD28" s="172">
        <v>0</v>
      </c>
      <c r="AE28" s="176"/>
      <c r="AF28" s="134">
        <v>237171.19244732618</v>
      </c>
      <c r="AG28" s="180">
        <v>174128.07060153421</v>
      </c>
      <c r="AH28" s="181">
        <v>11351.106187465753</v>
      </c>
      <c r="AI28" s="133">
        <v>0</v>
      </c>
    </row>
    <row r="29" spans="1:35" ht="14.25" customHeight="1">
      <c r="A29" s="43" t="s">
        <v>31</v>
      </c>
      <c r="B29" s="32">
        <v>11</v>
      </c>
      <c r="C29" s="131">
        <v>33642.09091756021</v>
      </c>
      <c r="D29" s="132">
        <v>23596.591177560214</v>
      </c>
      <c r="E29" s="133">
        <v>0</v>
      </c>
      <c r="F29" s="134">
        <v>0</v>
      </c>
      <c r="G29" s="135">
        <v>23596.591177560214</v>
      </c>
      <c r="H29" s="171">
        <v>0</v>
      </c>
      <c r="I29" s="172">
        <v>23596.591177560214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23596.591177560214</v>
      </c>
      <c r="P29" s="172">
        <v>0</v>
      </c>
      <c r="Q29" s="173"/>
      <c r="R29" s="132">
        <v>0</v>
      </c>
      <c r="S29" s="149">
        <v>0</v>
      </c>
      <c r="T29" s="150">
        <v>0</v>
      </c>
      <c r="U29" s="160">
        <v>0</v>
      </c>
      <c r="V29" s="179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6"/>
      <c r="AF29" s="177">
        <v>10045.499740000001</v>
      </c>
      <c r="AG29" s="154">
        <v>0</v>
      </c>
      <c r="AH29" s="172">
        <v>0</v>
      </c>
      <c r="AI29" s="149">
        <v>0</v>
      </c>
    </row>
    <row r="30" spans="1:35" ht="14.25" customHeight="1">
      <c r="A30" s="43" t="s">
        <v>32</v>
      </c>
      <c r="B30" s="32">
        <v>12</v>
      </c>
      <c r="C30" s="131">
        <v>31028.559951887775</v>
      </c>
      <c r="D30" s="132">
        <v>7876.833551887775</v>
      </c>
      <c r="E30" s="133">
        <v>0</v>
      </c>
      <c r="F30" s="134">
        <v>6921.361054396136</v>
      </c>
      <c r="G30" s="135">
        <v>955.4724974916384</v>
      </c>
      <c r="H30" s="171">
        <v>0</v>
      </c>
      <c r="I30" s="172">
        <v>955.4724974916384</v>
      </c>
      <c r="J30" s="172">
        <v>0</v>
      </c>
      <c r="K30" s="172">
        <v>650.6217282608694</v>
      </c>
      <c r="L30" s="172">
        <v>0</v>
      </c>
      <c r="M30" s="172">
        <v>0</v>
      </c>
      <c r="N30" s="172">
        <v>0</v>
      </c>
      <c r="O30" s="172">
        <v>304.850769230769</v>
      </c>
      <c r="P30" s="172">
        <v>0</v>
      </c>
      <c r="Q30" s="173"/>
      <c r="R30" s="132">
        <v>13080.9736</v>
      </c>
      <c r="S30" s="149">
        <v>0</v>
      </c>
      <c r="T30" s="150">
        <v>5852.46006</v>
      </c>
      <c r="U30" s="160">
        <v>7228.513539999999</v>
      </c>
      <c r="V30" s="179">
        <v>2433.68358</v>
      </c>
      <c r="W30" s="172">
        <v>4794.829959999999</v>
      </c>
      <c r="X30" s="172">
        <v>0</v>
      </c>
      <c r="Y30" s="172">
        <v>4695</v>
      </c>
      <c r="Z30" s="172">
        <v>0</v>
      </c>
      <c r="AA30" s="172">
        <v>0</v>
      </c>
      <c r="AB30" s="172">
        <v>0</v>
      </c>
      <c r="AC30" s="172">
        <v>100.19389</v>
      </c>
      <c r="AD30" s="172">
        <v>0</v>
      </c>
      <c r="AE30" s="176"/>
      <c r="AF30" s="134">
        <v>10070.7528</v>
      </c>
      <c r="AG30" s="180">
        <v>0</v>
      </c>
      <c r="AH30" s="181">
        <v>0</v>
      </c>
      <c r="AI30" s="133">
        <v>0</v>
      </c>
    </row>
    <row r="31" spans="1:35" ht="14.25" customHeight="1">
      <c r="A31" s="43" t="s">
        <v>33</v>
      </c>
      <c r="B31" s="32">
        <v>13</v>
      </c>
      <c r="C31" s="131">
        <v>1042952.2194626562</v>
      </c>
      <c r="D31" s="132">
        <v>548652.3262671928</v>
      </c>
      <c r="E31" s="133">
        <v>0</v>
      </c>
      <c r="F31" s="134">
        <v>411209.86278457986</v>
      </c>
      <c r="G31" s="135">
        <v>137442.46348261292</v>
      </c>
      <c r="H31" s="171">
        <v>89331.76756648999</v>
      </c>
      <c r="I31" s="172">
        <v>48110.69591612294</v>
      </c>
      <c r="J31" s="172">
        <v>0</v>
      </c>
      <c r="K31" s="172">
        <v>13474.618966666665</v>
      </c>
      <c r="L31" s="172">
        <v>4357.326687777777</v>
      </c>
      <c r="M31" s="172">
        <v>0</v>
      </c>
      <c r="N31" s="172">
        <v>0</v>
      </c>
      <c r="O31" s="172">
        <v>30278.75026167849</v>
      </c>
      <c r="P31" s="172">
        <v>0</v>
      </c>
      <c r="Q31" s="173"/>
      <c r="R31" s="132">
        <v>277244.95328813716</v>
      </c>
      <c r="S31" s="149">
        <v>0</v>
      </c>
      <c r="T31" s="150">
        <v>124241.87065980848</v>
      </c>
      <c r="U31" s="160">
        <v>153003.08262832873</v>
      </c>
      <c r="V31" s="179">
        <v>118925.1795175058</v>
      </c>
      <c r="W31" s="172">
        <v>34077.90311082291</v>
      </c>
      <c r="X31" s="172">
        <v>3455.67748</v>
      </c>
      <c r="Y31" s="172">
        <v>711</v>
      </c>
      <c r="Z31" s="172">
        <v>13611.1818712307</v>
      </c>
      <c r="AA31" s="172">
        <v>0</v>
      </c>
      <c r="AB31" s="172">
        <v>0</v>
      </c>
      <c r="AC31" s="172">
        <v>16300.04375959226</v>
      </c>
      <c r="AD31" s="172">
        <v>0</v>
      </c>
      <c r="AE31" s="176"/>
      <c r="AF31" s="177">
        <v>217054.9399073262</v>
      </c>
      <c r="AG31" s="154">
        <v>174128.07060153421</v>
      </c>
      <c r="AH31" s="172">
        <v>11351.106187465753</v>
      </c>
      <c r="AI31" s="149">
        <v>0</v>
      </c>
    </row>
    <row r="32" spans="1:35" ht="27">
      <c r="A32" s="48" t="s">
        <v>44</v>
      </c>
      <c r="B32" s="32">
        <v>14</v>
      </c>
      <c r="C32" s="131">
        <v>253321.59317901955</v>
      </c>
      <c r="D32" s="132">
        <v>28530.62185405808</v>
      </c>
      <c r="E32" s="133">
        <v>0</v>
      </c>
      <c r="F32" s="134">
        <v>0</v>
      </c>
      <c r="G32" s="135">
        <v>28530.62185405808</v>
      </c>
      <c r="H32" s="171">
        <v>28530.62185405808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3"/>
      <c r="R32" s="132">
        <v>11255.348969124954</v>
      </c>
      <c r="S32" s="149">
        <v>0</v>
      </c>
      <c r="T32" s="150">
        <v>4801.062403317709</v>
      </c>
      <c r="U32" s="160">
        <v>6454.286565807243</v>
      </c>
      <c r="V32" s="179">
        <v>4363.712439015368</v>
      </c>
      <c r="W32" s="172">
        <v>2090.574126791876</v>
      </c>
      <c r="X32" s="172">
        <v>0</v>
      </c>
      <c r="Y32" s="172">
        <v>258</v>
      </c>
      <c r="Z32" s="172">
        <v>1345.58059284201</v>
      </c>
      <c r="AA32" s="172">
        <v>0</v>
      </c>
      <c r="AB32" s="172">
        <v>0</v>
      </c>
      <c r="AC32" s="172">
        <v>486.9935339498658</v>
      </c>
      <c r="AD32" s="172">
        <v>0</v>
      </c>
      <c r="AE32" s="176"/>
      <c r="AF32" s="134">
        <v>213535.6223558365</v>
      </c>
      <c r="AG32" s="180">
        <v>155360.49000994963</v>
      </c>
      <c r="AH32" s="181">
        <v>30046.156269478637</v>
      </c>
      <c r="AI32" s="133">
        <v>0</v>
      </c>
    </row>
    <row r="33" spans="1:35" ht="14.25">
      <c r="A33" s="43" t="s">
        <v>31</v>
      </c>
      <c r="B33" s="32">
        <v>15</v>
      </c>
      <c r="C33" s="131">
        <v>7524.7685634647205</v>
      </c>
      <c r="D33" s="132">
        <v>0</v>
      </c>
      <c r="E33" s="133">
        <v>0</v>
      </c>
      <c r="F33" s="134">
        <v>0</v>
      </c>
      <c r="G33" s="135">
        <v>0</v>
      </c>
      <c r="H33" s="171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3"/>
      <c r="R33" s="132">
        <v>0</v>
      </c>
      <c r="S33" s="149">
        <v>0</v>
      </c>
      <c r="T33" s="150">
        <v>0</v>
      </c>
      <c r="U33" s="160">
        <v>0</v>
      </c>
      <c r="V33" s="179">
        <v>0</v>
      </c>
      <c r="W33" s="172">
        <v>0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6"/>
      <c r="AF33" s="177">
        <v>7524.7685634647205</v>
      </c>
      <c r="AG33" s="154">
        <v>544.7383140231722</v>
      </c>
      <c r="AH33" s="172">
        <v>6980.030249441548</v>
      </c>
      <c r="AI33" s="149">
        <v>0</v>
      </c>
    </row>
    <row r="34" spans="1:35" ht="14.25" customHeight="1">
      <c r="A34" s="43" t="s">
        <v>32</v>
      </c>
      <c r="B34" s="32">
        <v>16</v>
      </c>
      <c r="C34" s="131">
        <v>109.98830494315912</v>
      </c>
      <c r="D34" s="132">
        <v>0</v>
      </c>
      <c r="E34" s="133">
        <v>0</v>
      </c>
      <c r="F34" s="134">
        <v>0</v>
      </c>
      <c r="G34" s="135">
        <v>0</v>
      </c>
      <c r="H34" s="171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3"/>
      <c r="R34" s="132">
        <v>109.98830494315912</v>
      </c>
      <c r="S34" s="149">
        <v>0</v>
      </c>
      <c r="T34" s="150">
        <v>0</v>
      </c>
      <c r="U34" s="160">
        <v>109.98830494315912</v>
      </c>
      <c r="V34" s="179">
        <v>0</v>
      </c>
      <c r="W34" s="172">
        <v>109.98830494315912</v>
      </c>
      <c r="X34" s="172">
        <v>0</v>
      </c>
      <c r="Y34" s="172">
        <v>110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6"/>
      <c r="AF34" s="134">
        <v>0</v>
      </c>
      <c r="AG34" s="180">
        <v>0</v>
      </c>
      <c r="AH34" s="181">
        <v>0</v>
      </c>
      <c r="AI34" s="133">
        <v>0</v>
      </c>
    </row>
    <row r="35" spans="1:35" ht="14.25" customHeight="1">
      <c r="A35" s="43" t="s">
        <v>33</v>
      </c>
      <c r="B35" s="32">
        <v>17</v>
      </c>
      <c r="C35" s="131">
        <v>245686.83631061166</v>
      </c>
      <c r="D35" s="132">
        <v>28530.62185405808</v>
      </c>
      <c r="E35" s="133">
        <v>0</v>
      </c>
      <c r="F35" s="134">
        <v>0</v>
      </c>
      <c r="G35" s="135">
        <v>28530.62185405808</v>
      </c>
      <c r="H35" s="171">
        <v>28530.62185405808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3"/>
      <c r="R35" s="132">
        <v>11145.360664181795</v>
      </c>
      <c r="S35" s="149">
        <v>0</v>
      </c>
      <c r="T35" s="150">
        <v>4801.062403317709</v>
      </c>
      <c r="U35" s="160">
        <v>6344.298260864084</v>
      </c>
      <c r="V35" s="179">
        <v>4363.712439015368</v>
      </c>
      <c r="W35" s="172">
        <v>1980.585821848717</v>
      </c>
      <c r="X35" s="172">
        <v>0</v>
      </c>
      <c r="Y35" s="172">
        <v>148</v>
      </c>
      <c r="Z35" s="172">
        <v>1345.59228789885</v>
      </c>
      <c r="AA35" s="172">
        <v>0</v>
      </c>
      <c r="AB35" s="172">
        <v>0</v>
      </c>
      <c r="AC35" s="172">
        <v>486.9935339498658</v>
      </c>
      <c r="AD35" s="172">
        <v>0</v>
      </c>
      <c r="AE35" s="176"/>
      <c r="AF35" s="177">
        <v>206010.85379237178</v>
      </c>
      <c r="AG35" s="154">
        <v>154815.75169592648</v>
      </c>
      <c r="AH35" s="172">
        <v>23066.12602003709</v>
      </c>
      <c r="AI35" s="149">
        <v>0</v>
      </c>
    </row>
    <row r="36" spans="1:35" ht="14.25" customHeight="1">
      <c r="A36" s="33" t="s">
        <v>45</v>
      </c>
      <c r="B36" s="32">
        <v>18</v>
      </c>
      <c r="C36" s="131">
        <v>2204490.584229446</v>
      </c>
      <c r="D36" s="132">
        <v>875190.7401025005</v>
      </c>
      <c r="E36" s="133">
        <v>0</v>
      </c>
      <c r="F36" s="134">
        <v>26658.406592064</v>
      </c>
      <c r="G36" s="182">
        <v>848532.3335104366</v>
      </c>
      <c r="H36" s="147">
        <v>0</v>
      </c>
      <c r="I36" s="158">
        <v>848532.3335104366</v>
      </c>
      <c r="J36" s="158">
        <v>466130.53048043663</v>
      </c>
      <c r="K36" s="158">
        <v>0</v>
      </c>
      <c r="L36" s="158">
        <v>0</v>
      </c>
      <c r="M36" s="158">
        <v>0</v>
      </c>
      <c r="N36" s="158">
        <v>0</v>
      </c>
      <c r="O36" s="158">
        <v>382401.80302999995</v>
      </c>
      <c r="P36" s="158">
        <v>0</v>
      </c>
      <c r="Q36" s="166">
        <v>0</v>
      </c>
      <c r="R36" s="132">
        <v>996365.5505785181</v>
      </c>
      <c r="S36" s="149">
        <v>0</v>
      </c>
      <c r="T36" s="150">
        <v>6735.99214640744</v>
      </c>
      <c r="U36" s="174">
        <v>989629.5584321106</v>
      </c>
      <c r="V36" s="183">
        <v>0</v>
      </c>
      <c r="W36" s="158">
        <v>989629.5584321106</v>
      </c>
      <c r="X36" s="158">
        <v>931998.1935618881</v>
      </c>
      <c r="Y36" s="172">
        <v>982</v>
      </c>
      <c r="Z36" s="158">
        <v>666.87836598957</v>
      </c>
      <c r="AA36" s="158">
        <v>928.3748137192852</v>
      </c>
      <c r="AB36" s="159">
        <v>0</v>
      </c>
      <c r="AC36" s="158">
        <v>55054.11169051376</v>
      </c>
      <c r="AD36" s="166">
        <v>0</v>
      </c>
      <c r="AE36" s="170">
        <v>0</v>
      </c>
      <c r="AF36" s="177">
        <v>332934.2935484273</v>
      </c>
      <c r="AG36" s="154">
        <v>96013.87821850619</v>
      </c>
      <c r="AH36" s="172">
        <v>194483.42710272357</v>
      </c>
      <c r="AI36" s="149">
        <v>3874.0244280728966</v>
      </c>
    </row>
    <row r="37" spans="1:35" ht="14.25">
      <c r="A37" s="43" t="s">
        <v>46</v>
      </c>
      <c r="B37" s="32">
        <v>19</v>
      </c>
      <c r="C37" s="131">
        <v>225937.86965664642</v>
      </c>
      <c r="D37" s="132">
        <v>10287.6605</v>
      </c>
      <c r="E37" s="133">
        <v>0</v>
      </c>
      <c r="F37" s="134">
        <v>0</v>
      </c>
      <c r="G37" s="135">
        <v>10287.6605</v>
      </c>
      <c r="H37" s="147">
        <v>0</v>
      </c>
      <c r="I37" s="137">
        <v>10287.6605</v>
      </c>
      <c r="J37" s="137">
        <v>0</v>
      </c>
      <c r="K37" s="137">
        <v>0</v>
      </c>
      <c r="L37" s="137">
        <v>0</v>
      </c>
      <c r="M37" s="137">
        <v>0</v>
      </c>
      <c r="N37" s="137">
        <v>0</v>
      </c>
      <c r="O37" s="137">
        <v>10287.6605</v>
      </c>
      <c r="P37" s="137">
        <v>0</v>
      </c>
      <c r="Q37" s="148">
        <v>0</v>
      </c>
      <c r="R37" s="132">
        <v>59184.39838093006</v>
      </c>
      <c r="S37" s="133">
        <v>0</v>
      </c>
      <c r="T37" s="139">
        <v>1553.0335107074402</v>
      </c>
      <c r="U37" s="140">
        <v>57631.36487022262</v>
      </c>
      <c r="V37" s="183">
        <v>0</v>
      </c>
      <c r="W37" s="181">
        <v>57631.36487022262</v>
      </c>
      <c r="X37" s="181">
        <v>0</v>
      </c>
      <c r="Y37" s="181">
        <v>982</v>
      </c>
      <c r="Z37" s="181">
        <v>666.87836598957</v>
      </c>
      <c r="AA37" s="181">
        <v>928.3748137192852</v>
      </c>
      <c r="AB37" s="181">
        <v>0</v>
      </c>
      <c r="AC37" s="181">
        <v>55054.11169051376</v>
      </c>
      <c r="AD37" s="148">
        <v>0</v>
      </c>
      <c r="AE37" s="184">
        <v>0</v>
      </c>
      <c r="AF37" s="134">
        <v>156465.81077571638</v>
      </c>
      <c r="AG37" s="180">
        <v>0</v>
      </c>
      <c r="AH37" s="181">
        <v>91307.58610554982</v>
      </c>
      <c r="AI37" s="133">
        <v>3865.469174098488</v>
      </c>
    </row>
    <row r="38" spans="1:35" ht="13.5" customHeight="1">
      <c r="A38" s="49" t="s">
        <v>59</v>
      </c>
      <c r="B38" s="32">
        <v>20</v>
      </c>
      <c r="C38" s="131">
        <v>1537604.9855806776</v>
      </c>
      <c r="D38" s="132">
        <v>492788.9370725006</v>
      </c>
      <c r="E38" s="133">
        <v>0</v>
      </c>
      <c r="F38" s="134">
        <v>26658.406592064</v>
      </c>
      <c r="G38" s="182">
        <v>466130.53048043663</v>
      </c>
      <c r="H38" s="147">
        <v>0</v>
      </c>
      <c r="I38" s="137">
        <v>466130.53048043663</v>
      </c>
      <c r="J38" s="137">
        <v>466130.53048043663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48">
        <v>0</v>
      </c>
      <c r="R38" s="132">
        <v>937181.152197588</v>
      </c>
      <c r="S38" s="133">
        <v>0</v>
      </c>
      <c r="T38" s="139">
        <v>5182.9586357</v>
      </c>
      <c r="U38" s="185">
        <v>931998.1935618881</v>
      </c>
      <c r="V38" s="183">
        <v>0</v>
      </c>
      <c r="W38" s="137">
        <v>931998.1935618881</v>
      </c>
      <c r="X38" s="137">
        <v>931998.1935618881</v>
      </c>
      <c r="Y38" s="186">
        <v>0</v>
      </c>
      <c r="Z38" s="137">
        <v>0</v>
      </c>
      <c r="AA38" s="137">
        <v>0</v>
      </c>
      <c r="AB38" s="137">
        <v>0</v>
      </c>
      <c r="AC38" s="137">
        <v>0</v>
      </c>
      <c r="AD38" s="148">
        <v>0</v>
      </c>
      <c r="AE38" s="184">
        <v>0</v>
      </c>
      <c r="AF38" s="177">
        <v>107634.89631058901</v>
      </c>
      <c r="AG38" s="154">
        <v>0</v>
      </c>
      <c r="AH38" s="172">
        <v>103175.84099717368</v>
      </c>
      <c r="AI38" s="149">
        <v>8.555253974408686</v>
      </c>
    </row>
    <row r="39" spans="1:35" ht="25.5">
      <c r="A39" s="33" t="s">
        <v>47</v>
      </c>
      <c r="B39" s="32">
        <v>21</v>
      </c>
      <c r="C39" s="131">
        <v>2607</v>
      </c>
      <c r="D39" s="187">
        <v>433</v>
      </c>
      <c r="E39" s="145">
        <v>0</v>
      </c>
      <c r="F39" s="164">
        <v>0</v>
      </c>
      <c r="G39" s="146">
        <v>0</v>
      </c>
      <c r="H39" s="147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4">
        <v>0</v>
      </c>
      <c r="R39" s="132">
        <v>2174</v>
      </c>
      <c r="S39" s="145">
        <v>0</v>
      </c>
      <c r="T39" s="188">
        <v>0</v>
      </c>
      <c r="U39" s="189">
        <v>0</v>
      </c>
      <c r="V39" s="183">
        <v>0</v>
      </c>
      <c r="W39" s="148">
        <v>0</v>
      </c>
      <c r="X39" s="148">
        <v>0</v>
      </c>
      <c r="Y39" s="144">
        <v>0</v>
      </c>
      <c r="Z39" s="144">
        <v>0</v>
      </c>
      <c r="AA39" s="144">
        <v>0</v>
      </c>
      <c r="AB39" s="144">
        <v>0</v>
      </c>
      <c r="AC39" s="148">
        <v>0</v>
      </c>
      <c r="AD39" s="144">
        <v>0</v>
      </c>
      <c r="AE39" s="152">
        <v>0</v>
      </c>
      <c r="AF39" s="177">
        <v>0</v>
      </c>
      <c r="AG39" s="154">
        <v>0</v>
      </c>
      <c r="AH39" s="155">
        <v>0</v>
      </c>
      <c r="AI39" s="167">
        <v>0</v>
      </c>
    </row>
    <row r="40" spans="1:35" ht="13.5" customHeight="1">
      <c r="A40" s="33" t="s">
        <v>48</v>
      </c>
      <c r="B40" s="32">
        <v>22</v>
      </c>
      <c r="C40" s="190">
        <v>0</v>
      </c>
      <c r="D40" s="191">
        <v>0</v>
      </c>
      <c r="E40" s="145">
        <v>0</v>
      </c>
      <c r="F40" s="164">
        <v>0</v>
      </c>
      <c r="G40" s="146">
        <v>0</v>
      </c>
      <c r="H40" s="147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4">
        <v>0</v>
      </c>
      <c r="R40" s="191">
        <v>0</v>
      </c>
      <c r="S40" s="145">
        <v>0</v>
      </c>
      <c r="T40" s="188">
        <v>0</v>
      </c>
      <c r="U40" s="189">
        <v>0</v>
      </c>
      <c r="V40" s="183">
        <v>0</v>
      </c>
      <c r="W40" s="148">
        <v>0</v>
      </c>
      <c r="X40" s="148">
        <v>0</v>
      </c>
      <c r="Y40" s="144">
        <v>0</v>
      </c>
      <c r="Z40" s="144">
        <v>0</v>
      </c>
      <c r="AA40" s="144">
        <v>0</v>
      </c>
      <c r="AB40" s="144">
        <v>0</v>
      </c>
      <c r="AC40" s="148">
        <v>0</v>
      </c>
      <c r="AD40" s="144">
        <v>0</v>
      </c>
      <c r="AE40" s="152">
        <v>0</v>
      </c>
      <c r="AF40" s="192">
        <v>0</v>
      </c>
      <c r="AG40" s="180">
        <v>0</v>
      </c>
      <c r="AH40" s="148">
        <v>0</v>
      </c>
      <c r="AI40" s="163">
        <v>0</v>
      </c>
    </row>
    <row r="41" spans="1:35" ht="14.25" customHeight="1">
      <c r="A41" s="33" t="s">
        <v>49</v>
      </c>
      <c r="B41" s="32">
        <v>23</v>
      </c>
      <c r="C41" s="193">
        <v>82804</v>
      </c>
      <c r="D41" s="194">
        <v>0</v>
      </c>
      <c r="E41" s="195">
        <v>0</v>
      </c>
      <c r="F41" s="196">
        <v>0</v>
      </c>
      <c r="G41" s="197">
        <v>0</v>
      </c>
      <c r="H41" s="198">
        <v>0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200">
        <v>0</v>
      </c>
      <c r="R41" s="194">
        <v>0</v>
      </c>
      <c r="S41" s="195">
        <v>0</v>
      </c>
      <c r="T41" s="201">
        <v>0</v>
      </c>
      <c r="U41" s="202">
        <v>0</v>
      </c>
      <c r="V41" s="203">
        <v>0</v>
      </c>
      <c r="W41" s="200">
        <v>0</v>
      </c>
      <c r="X41" s="200">
        <v>0</v>
      </c>
      <c r="Y41" s="200">
        <v>0</v>
      </c>
      <c r="Z41" s="200">
        <v>0</v>
      </c>
      <c r="AA41" s="200">
        <v>0</v>
      </c>
      <c r="AB41" s="200">
        <v>0</v>
      </c>
      <c r="AC41" s="199">
        <v>0</v>
      </c>
      <c r="AD41" s="200">
        <v>0</v>
      </c>
      <c r="AE41" s="204">
        <v>0</v>
      </c>
      <c r="AF41" s="196">
        <v>0</v>
      </c>
      <c r="AG41" s="205">
        <v>0</v>
      </c>
      <c r="AH41" s="199">
        <v>0</v>
      </c>
      <c r="AI41" s="206">
        <v>0</v>
      </c>
    </row>
    <row r="42" spans="1:35" ht="14.25" customHeight="1" thickBot="1">
      <c r="A42" s="50" t="s">
        <v>54</v>
      </c>
      <c r="B42" s="51">
        <v>24</v>
      </c>
      <c r="C42" s="193">
        <v>8124</v>
      </c>
      <c r="D42" s="194">
        <v>0</v>
      </c>
      <c r="E42" s="195">
        <v>0</v>
      </c>
      <c r="F42" s="196">
        <v>0</v>
      </c>
      <c r="G42" s="197">
        <v>0</v>
      </c>
      <c r="H42" s="198">
        <v>0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200">
        <v>0</v>
      </c>
      <c r="R42" s="194">
        <v>0</v>
      </c>
      <c r="S42" s="195">
        <v>0</v>
      </c>
      <c r="T42" s="201">
        <v>0</v>
      </c>
      <c r="U42" s="202">
        <v>0</v>
      </c>
      <c r="V42" s="203">
        <v>0</v>
      </c>
      <c r="W42" s="200">
        <v>0</v>
      </c>
      <c r="X42" s="200">
        <v>0</v>
      </c>
      <c r="Y42" s="200">
        <v>0</v>
      </c>
      <c r="Z42" s="200">
        <v>0</v>
      </c>
      <c r="AA42" s="200">
        <v>0</v>
      </c>
      <c r="AB42" s="200">
        <v>0</v>
      </c>
      <c r="AC42" s="199">
        <v>0</v>
      </c>
      <c r="AD42" s="200">
        <v>0</v>
      </c>
      <c r="AE42" s="204">
        <v>0</v>
      </c>
      <c r="AF42" s="196">
        <v>0</v>
      </c>
      <c r="AG42" s="205">
        <v>0</v>
      </c>
      <c r="AH42" s="199">
        <v>0</v>
      </c>
      <c r="AI42" s="206">
        <v>0</v>
      </c>
    </row>
    <row r="43" spans="1:35" s="35" customFormat="1" ht="15" customHeight="1" thickBot="1">
      <c r="A43" s="34" t="s">
        <v>34</v>
      </c>
      <c r="B43" s="30">
        <v>25</v>
      </c>
      <c r="C43" s="207">
        <v>5652423.29102278</v>
      </c>
      <c r="D43" s="208">
        <v>0</v>
      </c>
      <c r="E43" s="209">
        <v>0</v>
      </c>
      <c r="F43" s="210">
        <v>0</v>
      </c>
      <c r="G43" s="211">
        <v>0</v>
      </c>
      <c r="H43" s="212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0</v>
      </c>
      <c r="Q43" s="214">
        <v>0</v>
      </c>
      <c r="R43" s="208">
        <v>0</v>
      </c>
      <c r="S43" s="209">
        <v>0</v>
      </c>
      <c r="T43" s="215">
        <v>0</v>
      </c>
      <c r="U43" s="216">
        <v>0</v>
      </c>
      <c r="V43" s="217">
        <v>0</v>
      </c>
      <c r="W43" s="214">
        <v>0</v>
      </c>
      <c r="X43" s="214">
        <v>0</v>
      </c>
      <c r="Y43" s="214">
        <v>0</v>
      </c>
      <c r="Z43" s="214">
        <v>0</v>
      </c>
      <c r="AA43" s="214">
        <v>0</v>
      </c>
      <c r="AB43" s="214">
        <v>0</v>
      </c>
      <c r="AC43" s="213">
        <v>0</v>
      </c>
      <c r="AD43" s="214">
        <v>0</v>
      </c>
      <c r="AE43" s="218">
        <v>0</v>
      </c>
      <c r="AF43" s="219">
        <v>0</v>
      </c>
      <c r="AG43" s="220">
        <v>0</v>
      </c>
      <c r="AH43" s="214">
        <v>0</v>
      </c>
      <c r="AI43" s="209">
        <v>0</v>
      </c>
    </row>
    <row r="44" spans="1:35" ht="15" customHeight="1">
      <c r="A44" s="36" t="s">
        <v>50</v>
      </c>
      <c r="B44" s="37">
        <v>26</v>
      </c>
      <c r="C44" s="221">
        <v>0</v>
      </c>
      <c r="D44" s="222">
        <v>0</v>
      </c>
      <c r="E44" s="223">
        <v>0</v>
      </c>
      <c r="F44" s="224">
        <v>0</v>
      </c>
      <c r="G44" s="225">
        <v>0</v>
      </c>
      <c r="H44" s="226">
        <v>0</v>
      </c>
      <c r="I44" s="227">
        <v>0</v>
      </c>
      <c r="J44" s="227">
        <v>0</v>
      </c>
      <c r="K44" s="227">
        <v>0</v>
      </c>
      <c r="L44" s="227">
        <v>0</v>
      </c>
      <c r="M44" s="227">
        <v>0</v>
      </c>
      <c r="N44" s="227">
        <v>0</v>
      </c>
      <c r="O44" s="227">
        <v>0</v>
      </c>
      <c r="P44" s="227">
        <v>0</v>
      </c>
      <c r="Q44" s="228">
        <v>0</v>
      </c>
      <c r="R44" s="222">
        <v>0</v>
      </c>
      <c r="S44" s="223">
        <v>0</v>
      </c>
      <c r="T44" s="229">
        <v>0</v>
      </c>
      <c r="U44" s="230">
        <v>0</v>
      </c>
      <c r="V44" s="231">
        <v>0</v>
      </c>
      <c r="W44" s="232">
        <v>0</v>
      </c>
      <c r="X44" s="232">
        <v>0</v>
      </c>
      <c r="Y44" s="232">
        <v>0</v>
      </c>
      <c r="Z44" s="232">
        <v>0</v>
      </c>
      <c r="AA44" s="232">
        <v>0</v>
      </c>
      <c r="AB44" s="232">
        <v>0</v>
      </c>
      <c r="AC44" s="232">
        <v>0</v>
      </c>
      <c r="AD44" s="232">
        <v>0</v>
      </c>
      <c r="AE44" s="233">
        <v>0</v>
      </c>
      <c r="AF44" s="234">
        <v>0</v>
      </c>
      <c r="AG44" s="235">
        <v>0</v>
      </c>
      <c r="AH44" s="236">
        <v>0</v>
      </c>
      <c r="AI44" s="237">
        <v>0</v>
      </c>
    </row>
    <row r="45" spans="1:35" ht="14.25">
      <c r="A45" s="38" t="s">
        <v>51</v>
      </c>
      <c r="B45" s="32">
        <v>27</v>
      </c>
      <c r="C45" s="238">
        <v>5581535.29102278</v>
      </c>
      <c r="D45" s="239">
        <v>5442234.67906484</v>
      </c>
      <c r="E45" s="240"/>
      <c r="F45" s="224">
        <v>95599.8417330094</v>
      </c>
      <c r="G45" s="241">
        <f>5346347.55370783+287</f>
        <v>5346634.55370783</v>
      </c>
      <c r="H45" s="242">
        <v>1104.620121686</v>
      </c>
      <c r="I45" s="227">
        <f>5345242.93358615+287</f>
        <v>5345529.93358615</v>
      </c>
      <c r="J45" s="227">
        <v>446913.17449854984</v>
      </c>
      <c r="K45" s="227">
        <f>102586.128856599+287</f>
        <v>102873.128856599</v>
      </c>
      <c r="L45" s="227">
        <v>17736.063718946716</v>
      </c>
      <c r="M45" s="227">
        <v>234314.3272498742</v>
      </c>
      <c r="N45" s="227">
        <v>157938.47590277687</v>
      </c>
      <c r="O45" s="227">
        <v>66620.28738635914</v>
      </c>
      <c r="P45" s="227">
        <v>4295578.47597304</v>
      </c>
      <c r="Q45" s="227">
        <v>23556</v>
      </c>
      <c r="R45" s="239">
        <v>16322.594746407227</v>
      </c>
      <c r="S45" s="240">
        <v>0</v>
      </c>
      <c r="T45" s="243">
        <v>939.255630975</v>
      </c>
      <c r="U45" s="244">
        <v>15383.339115432227</v>
      </c>
      <c r="V45" s="245">
        <v>0</v>
      </c>
      <c r="W45" s="227">
        <v>15383.339115432227</v>
      </c>
      <c r="X45" s="227">
        <v>0</v>
      </c>
      <c r="Y45" s="227">
        <v>3960</v>
      </c>
      <c r="Z45" s="227">
        <v>0</v>
      </c>
      <c r="AA45" s="227">
        <v>0</v>
      </c>
      <c r="AB45" s="227">
        <v>0</v>
      </c>
      <c r="AC45" s="227">
        <v>0</v>
      </c>
      <c r="AD45" s="227">
        <v>11423.319448426228</v>
      </c>
      <c r="AE45" s="246">
        <v>0</v>
      </c>
      <c r="AF45" s="224">
        <v>122978.01721153085</v>
      </c>
      <c r="AG45" s="247"/>
      <c r="AH45" s="232">
        <v>0</v>
      </c>
      <c r="AI45" s="223">
        <v>0</v>
      </c>
    </row>
    <row r="46" spans="1:35" ht="25.5">
      <c r="A46" s="38" t="s">
        <v>52</v>
      </c>
      <c r="B46" s="32">
        <v>28</v>
      </c>
      <c r="C46" s="238">
        <v>12229</v>
      </c>
      <c r="D46" s="248">
        <v>5513</v>
      </c>
      <c r="E46" s="249">
        <v>0</v>
      </c>
      <c r="F46" s="250">
        <v>0</v>
      </c>
      <c r="G46" s="251">
        <v>0</v>
      </c>
      <c r="H46" s="252">
        <v>0</v>
      </c>
      <c r="I46" s="253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3">
        <v>0</v>
      </c>
      <c r="Q46" s="254">
        <v>0</v>
      </c>
      <c r="R46" s="255">
        <v>6716</v>
      </c>
      <c r="S46" s="249">
        <v>0</v>
      </c>
      <c r="T46" s="256">
        <v>0</v>
      </c>
      <c r="U46" s="257">
        <v>0</v>
      </c>
      <c r="V46" s="258">
        <v>0</v>
      </c>
      <c r="W46" s="254">
        <v>0</v>
      </c>
      <c r="X46" s="254">
        <v>0</v>
      </c>
      <c r="Y46" s="254">
        <v>0</v>
      </c>
      <c r="Z46" s="254">
        <v>0</v>
      </c>
      <c r="AA46" s="254">
        <v>0</v>
      </c>
      <c r="AB46" s="254">
        <v>0</v>
      </c>
      <c r="AC46" s="254">
        <v>0</v>
      </c>
      <c r="AD46" s="254">
        <v>0</v>
      </c>
      <c r="AE46" s="259">
        <v>0</v>
      </c>
      <c r="AF46" s="260">
        <v>0</v>
      </c>
      <c r="AG46" s="261">
        <v>0</v>
      </c>
      <c r="AH46" s="254">
        <v>0</v>
      </c>
      <c r="AI46" s="249">
        <v>0</v>
      </c>
    </row>
    <row r="47" spans="1:35" ht="14.25">
      <c r="A47" s="38" t="s">
        <v>53</v>
      </c>
      <c r="B47" s="32">
        <v>29</v>
      </c>
      <c r="C47" s="262">
        <v>58659</v>
      </c>
      <c r="D47" s="263">
        <v>0</v>
      </c>
      <c r="E47" s="264">
        <v>0</v>
      </c>
      <c r="F47" s="265">
        <v>0</v>
      </c>
      <c r="G47" s="266">
        <v>0</v>
      </c>
      <c r="H47" s="267">
        <v>0</v>
      </c>
      <c r="I47" s="268">
        <v>0</v>
      </c>
      <c r="J47" s="268">
        <v>0</v>
      </c>
      <c r="K47" s="268">
        <v>0</v>
      </c>
      <c r="L47" s="268">
        <v>0</v>
      </c>
      <c r="M47" s="268">
        <v>0</v>
      </c>
      <c r="N47" s="268">
        <v>0</v>
      </c>
      <c r="O47" s="268">
        <v>0</v>
      </c>
      <c r="P47" s="268">
        <v>0</v>
      </c>
      <c r="Q47" s="269">
        <v>0</v>
      </c>
      <c r="R47" s="263">
        <v>0</v>
      </c>
      <c r="S47" s="264">
        <v>0</v>
      </c>
      <c r="T47" s="270">
        <v>0</v>
      </c>
      <c r="U47" s="271">
        <v>0</v>
      </c>
      <c r="V47" s="272">
        <v>0</v>
      </c>
      <c r="W47" s="269">
        <v>0</v>
      </c>
      <c r="X47" s="269">
        <v>0</v>
      </c>
      <c r="Y47" s="269">
        <v>0</v>
      </c>
      <c r="Z47" s="269">
        <v>0</v>
      </c>
      <c r="AA47" s="269">
        <v>0</v>
      </c>
      <c r="AB47" s="269">
        <v>0</v>
      </c>
      <c r="AC47" s="269">
        <v>0</v>
      </c>
      <c r="AD47" s="269">
        <v>0</v>
      </c>
      <c r="AE47" s="273">
        <v>0</v>
      </c>
      <c r="AF47" s="274">
        <v>0</v>
      </c>
      <c r="AG47" s="275">
        <v>0</v>
      </c>
      <c r="AH47" s="269">
        <v>0</v>
      </c>
      <c r="AI47" s="264">
        <v>0</v>
      </c>
    </row>
    <row r="48" spans="1:35" ht="15" thickBot="1">
      <c r="A48" s="50" t="s">
        <v>54</v>
      </c>
      <c r="B48" s="39">
        <v>30</v>
      </c>
      <c r="C48" s="276">
        <v>0</v>
      </c>
      <c r="D48" s="277">
        <v>0</v>
      </c>
      <c r="E48" s="278">
        <v>0</v>
      </c>
      <c r="F48" s="279">
        <v>0</v>
      </c>
      <c r="G48" s="280">
        <v>0</v>
      </c>
      <c r="H48" s="281">
        <v>0</v>
      </c>
      <c r="I48" s="282">
        <v>0</v>
      </c>
      <c r="J48" s="282">
        <v>0</v>
      </c>
      <c r="K48" s="282">
        <v>0</v>
      </c>
      <c r="L48" s="282">
        <v>0</v>
      </c>
      <c r="M48" s="282">
        <v>0</v>
      </c>
      <c r="N48" s="282">
        <v>0</v>
      </c>
      <c r="O48" s="282">
        <v>0</v>
      </c>
      <c r="P48" s="282">
        <v>0</v>
      </c>
      <c r="Q48" s="282">
        <v>0</v>
      </c>
      <c r="R48" s="277">
        <v>0</v>
      </c>
      <c r="S48" s="278">
        <v>0</v>
      </c>
      <c r="T48" s="283">
        <v>0</v>
      </c>
      <c r="U48" s="284">
        <v>0</v>
      </c>
      <c r="V48" s="285">
        <v>0</v>
      </c>
      <c r="W48" s="282">
        <v>0</v>
      </c>
      <c r="X48" s="282">
        <v>0</v>
      </c>
      <c r="Y48" s="282">
        <v>0</v>
      </c>
      <c r="Z48" s="282">
        <v>0</v>
      </c>
      <c r="AA48" s="282">
        <v>0</v>
      </c>
      <c r="AB48" s="282">
        <v>0</v>
      </c>
      <c r="AC48" s="282">
        <v>0</v>
      </c>
      <c r="AD48" s="282">
        <v>0</v>
      </c>
      <c r="AE48" s="286">
        <v>0</v>
      </c>
      <c r="AF48" s="279">
        <v>0</v>
      </c>
      <c r="AG48" s="287">
        <v>0</v>
      </c>
      <c r="AH48" s="282">
        <v>0</v>
      </c>
      <c r="AI48" s="278">
        <v>0</v>
      </c>
    </row>
    <row r="49" ht="12" customHeight="1">
      <c r="A49" s="40"/>
    </row>
    <row r="50" ht="12" customHeight="1">
      <c r="A50" s="40"/>
    </row>
  </sheetData>
  <sheetProtection/>
  <mergeCells count="9">
    <mergeCell ref="D2:T2"/>
    <mergeCell ref="D8:Q8"/>
    <mergeCell ref="R8:AE8"/>
    <mergeCell ref="G4:G6"/>
    <mergeCell ref="AF8:AI8"/>
    <mergeCell ref="G9:Q9"/>
    <mergeCell ref="U9:AE9"/>
    <mergeCell ref="I10:Q10"/>
    <mergeCell ref="X10:AE10"/>
  </mergeCells>
  <printOptions horizontalCentered="1"/>
  <pageMargins left="0.3" right="0.26" top="1.6" bottom="0.6" header="0.4" footer="0.4"/>
  <pageSetup horizontalDpi="600" verticalDpi="600" orientation="landscape" paperSize="9" scale="39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2015-06-04T12:20:40Z</dcterms:created>
  <dcterms:modified xsi:type="dcterms:W3CDTF">2015-06-04T12:20:46Z</dcterms:modified>
  <cp:category/>
  <cp:version/>
  <cp:contentType/>
  <cp:contentStatus/>
</cp:coreProperties>
</file>