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2120" windowHeight="9120" activeTab="0"/>
  </bookViews>
  <sheets>
    <sheet name="Stavy" sheetId="1" r:id="rId1"/>
  </sheets>
  <definedNames>
    <definedName name="DatumOdeslani1">'Stavy'!#REF!</definedName>
    <definedName name="DatumVytVystup1">'Stavy'!#REF!</definedName>
    <definedName name="ObdobiKumulativu1">'Stavy'!#REF!</definedName>
    <definedName name="REFBAN1">'Stavy'!$Y$5</definedName>
    <definedName name="REFNAZBAN1">'Stavy'!#REF!</definedName>
    <definedName name="REFNAZZAS1">'Stavy'!#REF!</definedName>
    <definedName name="REFOBD1">'Stavy'!$Y$4</definedName>
    <definedName name="REFZAS1">'Stavy'!#REF!</definedName>
  </definedNames>
  <calcPr fullCalcOnLoad="1"/>
</workbook>
</file>

<file path=xl/sharedStrings.xml><?xml version="1.0" encoding="utf-8"?>
<sst xmlns="http://schemas.openxmlformats.org/spreadsheetml/2006/main" count="113" uniqueCount="74">
  <si>
    <t xml:space="preserve">Stav ku dňu: </t>
  </si>
  <si>
    <t>(údaje v tis. eur)</t>
  </si>
  <si>
    <t>Celkom</t>
  </si>
  <si>
    <t>Eurozóna - tuzemsko</t>
  </si>
  <si>
    <t>Eurozóna - ostatné zúčastnené členské štáty</t>
  </si>
  <si>
    <t>Zvyšok sveta a medzinárodné inštitúcie</t>
  </si>
  <si>
    <t>Nepeňažné inštitúcie</t>
  </si>
  <si>
    <t>Ostatné sektory</t>
  </si>
  <si>
    <t>č.</t>
  </si>
  <si>
    <t>Peňažné</t>
  </si>
  <si>
    <t>Ostatní finanční</t>
  </si>
  <si>
    <t>Poisťovne</t>
  </si>
  <si>
    <t>Domácnosti</t>
  </si>
  <si>
    <t>Súvahové položky</t>
  </si>
  <si>
    <t>r.</t>
  </si>
  <si>
    <t>finančné</t>
  </si>
  <si>
    <t>Verejná</t>
  </si>
  <si>
    <t>sprostredkova-</t>
  </si>
  <si>
    <t>a</t>
  </si>
  <si>
    <t>Nefinančné</t>
  </si>
  <si>
    <t>a neziskové in-</t>
  </si>
  <si>
    <t>Ostatné štáty</t>
  </si>
  <si>
    <t>Spojené</t>
  </si>
  <si>
    <t>C E L K O M</t>
  </si>
  <si>
    <t>inštitúcie</t>
  </si>
  <si>
    <t>správa</t>
  </si>
  <si>
    <t>telia a finančné</t>
  </si>
  <si>
    <t>penzijné</t>
  </si>
  <si>
    <t>spoločnosti</t>
  </si>
  <si>
    <t>štitúcie slúžiace</t>
  </si>
  <si>
    <t>EÚ a inštitúcie</t>
  </si>
  <si>
    <t>štáty</t>
  </si>
  <si>
    <t>Japonsko</t>
  </si>
  <si>
    <t>pomocné</t>
  </si>
  <si>
    <t>fondy</t>
  </si>
  <si>
    <t>domácnostiam</t>
  </si>
  <si>
    <t>EÚ</t>
  </si>
  <si>
    <t>americké</t>
  </si>
  <si>
    <t>(S.121+S.122)</t>
  </si>
  <si>
    <t>(S.13)</t>
  </si>
  <si>
    <t>(S.123+S.124)</t>
  </si>
  <si>
    <t>(S.125)</t>
  </si>
  <si>
    <t>(S.11)</t>
  </si>
  <si>
    <t>(S.14+S.15)</t>
  </si>
  <si>
    <t>b</t>
  </si>
  <si>
    <t>AKTÍVA CELKOM</t>
  </si>
  <si>
    <t>1.     Pohľadávky podielového fondu</t>
  </si>
  <si>
    <t xml:space="preserve">    v tom:   vklady uložené v bankách</t>
  </si>
  <si>
    <t xml:space="preserve">                 neobchodovateľné cenné papiere</t>
  </si>
  <si>
    <t xml:space="preserve">                 pohľadávky z obrátených repo obchodov</t>
  </si>
  <si>
    <t xml:space="preserve">                 pohľadávky z finančného prenájmu</t>
  </si>
  <si>
    <t xml:space="preserve">                 pôžičky poskytnuté realitným spoločnostiam</t>
  </si>
  <si>
    <t>2.     Cenné papiere iné ako akcie a podielové listy</t>
  </si>
  <si>
    <t xml:space="preserve">        z toho:  časovo rozlíšené úroky z cenných papierov
                     iných ako akcie a podielové listy</t>
  </si>
  <si>
    <t>2e.   Cenné papiere iné ako akcie a podielové listy v eurách</t>
  </si>
  <si>
    <t>     v tom:   do 1 roka vrátane</t>
  </si>
  <si>
    <t>                  od 1 do 2 rokov vrátane</t>
  </si>
  <si>
    <t>                  nad 2 roky</t>
  </si>
  <si>
    <t xml:space="preserve">2x.   Cenné papiere iné ako akcie a podielové listy
       v cudzích menách </t>
  </si>
  <si>
    <t>3.      Akcie a iné majetkové účasti</t>
  </si>
  <si>
    <t xml:space="preserve">                       akcie a podielové listy podielových fondov</t>
  </si>
  <si>
    <t>4.      Finančné deriváty</t>
  </si>
  <si>
    <t>5.      Nefinančné aktíva, vrátane fixných aktív</t>
  </si>
  <si>
    <t>6.      Ostatné aktíva</t>
  </si>
  <si>
    <t xml:space="preserve">         z toho:  časovo rozlíšené úroky z pohľadávok
                      podielového fondu</t>
  </si>
  <si>
    <t>PASÍVA CELKOM</t>
  </si>
  <si>
    <t xml:space="preserve"> 7.     Prijaté úvery</t>
  </si>
  <si>
    <t xml:space="preserve"> 8.     Vydané podielové listy podielového fondu</t>
  </si>
  <si>
    <t xml:space="preserve"> 9.     Finančné deriváty</t>
  </si>
  <si>
    <t>10.    Ostatné pasíva</t>
  </si>
  <si>
    <t>         z toho:  časovo rozlíšené úroky z prijatých úverov</t>
  </si>
  <si>
    <t xml:space="preserve">         z toho:  kótované akcie</t>
  </si>
  <si>
    <t>Investičné fondy celkom</t>
  </si>
  <si>
    <t>Štatistická bilancia podielových fondov iných ako podielové fondy peňažného trhu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</si>
</sst>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#\ ##0.00;\-#\ ##0.00"/>
    <numFmt numFmtId="174" formatCode="#,\ ###,##0;\-#,\ ###,##0"/>
    <numFmt numFmtId="175" formatCode="0;\-0"/>
    <numFmt numFmtId="176" formatCode="#\ ##0;\-#\ ##0"/>
    <numFmt numFmtId="177" formatCode="#,###,\ ##0;\-#,###,\ ##0;#"/>
    <numFmt numFmtId="178" formatCode="0.0000"/>
    <numFmt numFmtId="179" formatCode="#"/>
    <numFmt numFmtId="180" formatCode="#,##0.0000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3" fontId="4" fillId="0" borderId="0" applyFont="0" applyFill="0" applyProtection="0">
      <alignment/>
    </xf>
  </cellStyleXfs>
  <cellXfs count="260">
    <xf numFmtId="0" fontId="0" fillId="0" borderId="0" xfId="0" applyAlignment="1">
      <alignment/>
    </xf>
    <xf numFmtId="0" fontId="9" fillId="0" borderId="0" xfId="22" applyFont="1" applyProtection="1">
      <alignment/>
      <protection/>
    </xf>
    <xf numFmtId="0" fontId="10" fillId="0" borderId="0" xfId="22" applyFont="1" applyFill="1" applyAlignment="1" applyProtection="1">
      <alignment vertical="center"/>
      <protection/>
    </xf>
    <xf numFmtId="0" fontId="9" fillId="0" borderId="0" xfId="22" applyFont="1" applyFill="1" applyAlignment="1" applyProtection="1">
      <alignment vertical="center"/>
      <protection/>
    </xf>
    <xf numFmtId="0" fontId="9" fillId="0" borderId="0" xfId="22" applyFont="1" applyFill="1" applyAlignment="1" applyProtection="1">
      <alignment horizontal="center" vertical="center"/>
      <protection/>
    </xf>
    <xf numFmtId="0" fontId="10" fillId="0" borderId="0" xfId="22" applyFont="1" applyFill="1" applyAlignment="1" applyProtection="1">
      <alignment horizontal="centerContinuous" vertical="center"/>
      <protection/>
    </xf>
    <xf numFmtId="0" fontId="9" fillId="0" borderId="0" xfId="22" applyFont="1" applyAlignment="1" applyProtection="1">
      <alignment horizontal="centerContinuous"/>
      <protection/>
    </xf>
    <xf numFmtId="0" fontId="0" fillId="0" borderId="0" xfId="22" applyAlignment="1" applyProtection="1">
      <alignment horizontal="centerContinuous"/>
      <protection/>
    </xf>
    <xf numFmtId="0" fontId="11" fillId="0" borderId="0" xfId="22" applyFont="1" applyAlignment="1" applyProtection="1">
      <alignment horizontal="right" vertical="center"/>
      <protection/>
    </xf>
    <xf numFmtId="0" fontId="12" fillId="0" borderId="0" xfId="22" applyFont="1" applyFill="1" applyAlignment="1" applyProtection="1">
      <alignment horizontal="centerContinuous" vertical="center"/>
      <protection/>
    </xf>
    <xf numFmtId="0" fontId="13" fillId="0" borderId="0" xfId="22" applyFont="1" applyAlignment="1" applyProtection="1">
      <alignment horizontal="centerContinuous"/>
      <protection/>
    </xf>
    <xf numFmtId="0" fontId="14" fillId="0" borderId="0" xfId="22" applyFont="1" applyFill="1" applyAlignment="1" applyProtection="1">
      <alignment horizontal="right" vertical="center"/>
      <protection/>
    </xf>
    <xf numFmtId="0" fontId="14" fillId="0" borderId="0" xfId="22" applyFont="1" applyFill="1" applyBorder="1" applyAlignment="1" applyProtection="1">
      <alignment horizontal="centerContinuous" vertical="center"/>
      <protection/>
    </xf>
    <xf numFmtId="0" fontId="9" fillId="0" borderId="0" xfId="22" applyFont="1" applyFill="1" applyAlignment="1" applyProtection="1">
      <alignment horizontal="right" vertical="center"/>
      <protection/>
    </xf>
    <xf numFmtId="14" fontId="9" fillId="0" borderId="0" xfId="22" applyNumberFormat="1" applyFont="1" applyFill="1" applyAlignment="1" applyProtection="1">
      <alignment horizontal="right" vertical="center"/>
      <protection/>
    </xf>
    <xf numFmtId="179" fontId="9" fillId="0" borderId="0" xfId="22" applyNumberFormat="1" applyFont="1" applyFill="1" applyAlignment="1" applyProtection="1">
      <alignment horizontal="right" vertical="center"/>
      <protection/>
    </xf>
    <xf numFmtId="0" fontId="15" fillId="0" borderId="0" xfId="21" applyFont="1">
      <alignment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center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horizontal="right" vertical="top"/>
      <protection/>
    </xf>
    <xf numFmtId="0" fontId="16" fillId="0" borderId="1" xfId="23" applyFont="1" applyBorder="1" applyAlignment="1" applyProtection="1">
      <alignment horizontal="center" vertical="center"/>
      <protection/>
    </xf>
    <xf numFmtId="0" fontId="16" fillId="0" borderId="2" xfId="23" applyFont="1" applyBorder="1" applyAlignment="1" applyProtection="1">
      <alignment horizontal="center"/>
      <protection/>
    </xf>
    <xf numFmtId="0" fontId="16" fillId="0" borderId="1" xfId="23" applyFont="1" applyFill="1" applyBorder="1" applyAlignment="1" applyProtection="1">
      <alignment horizontal="center" vertical="center"/>
      <protection/>
    </xf>
    <xf numFmtId="0" fontId="15" fillId="0" borderId="3" xfId="23" applyFont="1" applyBorder="1" applyAlignment="1" applyProtection="1">
      <alignment horizontal="center" vertical="center"/>
      <protection/>
    </xf>
    <xf numFmtId="0" fontId="15" fillId="0" borderId="4" xfId="23" applyFont="1" applyBorder="1" applyAlignment="1" applyProtection="1">
      <alignment horizontal="center"/>
      <protection/>
    </xf>
    <xf numFmtId="0" fontId="15" fillId="0" borderId="3" xfId="23" applyFont="1" applyFill="1" applyBorder="1" applyAlignment="1" applyProtection="1">
      <alignment horizontal="center" vertical="center"/>
      <protection/>
    </xf>
    <xf numFmtId="0" fontId="15" fillId="0" borderId="3" xfId="23" applyFont="1" applyFill="1" applyBorder="1" applyAlignment="1" applyProtection="1">
      <alignment horizontal="centerContinuous" vertical="center"/>
      <protection/>
    </xf>
    <xf numFmtId="0" fontId="15" fillId="0" borderId="5" xfId="23" applyFont="1" applyFill="1" applyBorder="1" applyAlignment="1" applyProtection="1">
      <alignment horizontal="center" vertical="center"/>
      <protection/>
    </xf>
    <xf numFmtId="0" fontId="15" fillId="0" borderId="6" xfId="23" applyFont="1" applyFill="1" applyBorder="1" applyAlignment="1" applyProtection="1">
      <alignment horizontal="centerContinuous" vertical="center"/>
      <protection/>
    </xf>
    <xf numFmtId="0" fontId="15" fillId="0" borderId="7" xfId="23" applyFont="1" applyFill="1" applyBorder="1" applyProtection="1">
      <alignment/>
      <protection/>
    </xf>
    <xf numFmtId="0" fontId="15" fillId="0" borderId="3" xfId="23" applyFont="1" applyFill="1" applyBorder="1" applyAlignment="1" applyProtection="1">
      <alignment horizontal="center"/>
      <protection/>
    </xf>
    <xf numFmtId="0" fontId="15" fillId="0" borderId="8" xfId="23" applyFont="1" applyFill="1" applyBorder="1" applyAlignment="1" applyProtection="1">
      <alignment horizontal="center"/>
      <protection/>
    </xf>
    <xf numFmtId="0" fontId="15" fillId="0" borderId="9" xfId="23" applyFont="1" applyFill="1" applyBorder="1" applyAlignment="1" applyProtection="1">
      <alignment horizontal="center"/>
      <protection/>
    </xf>
    <xf numFmtId="0" fontId="16" fillId="0" borderId="10" xfId="23" applyFont="1" applyFill="1" applyBorder="1" applyAlignment="1" applyProtection="1">
      <alignment horizontal="center"/>
      <protection/>
    </xf>
    <xf numFmtId="0" fontId="15" fillId="0" borderId="11" xfId="23" applyFont="1" applyFill="1" applyBorder="1" applyAlignment="1" applyProtection="1">
      <alignment horizontal="center"/>
      <protection/>
    </xf>
    <xf numFmtId="0" fontId="15" fillId="0" borderId="12" xfId="23" applyFont="1" applyFill="1" applyBorder="1" applyAlignment="1" applyProtection="1">
      <alignment horizontal="center"/>
      <protection/>
    </xf>
    <xf numFmtId="0" fontId="15" fillId="0" borderId="6" xfId="23" applyFont="1" applyFill="1" applyBorder="1" applyAlignment="1" applyProtection="1">
      <alignment horizontal="centerContinuous"/>
      <protection/>
    </xf>
    <xf numFmtId="0" fontId="15" fillId="0" borderId="4" xfId="23" applyFont="1" applyFill="1" applyBorder="1" applyAlignment="1" applyProtection="1">
      <alignment horizontal="center" vertical="center"/>
      <protection/>
    </xf>
    <xf numFmtId="0" fontId="15" fillId="0" borderId="13" xfId="23" applyFont="1" applyFill="1" applyBorder="1" applyAlignment="1" applyProtection="1">
      <alignment horizontal="center"/>
      <protection/>
    </xf>
    <xf numFmtId="0" fontId="15" fillId="0" borderId="14" xfId="23" applyFont="1" applyFill="1" applyBorder="1" applyAlignment="1" applyProtection="1">
      <alignment horizontal="center"/>
      <protection/>
    </xf>
    <xf numFmtId="0" fontId="15" fillId="0" borderId="15" xfId="23" applyFont="1" applyFill="1" applyBorder="1" applyAlignment="1" applyProtection="1">
      <alignment horizontal="center" vertical="center"/>
      <protection/>
    </xf>
    <xf numFmtId="0" fontId="15" fillId="0" borderId="16" xfId="23" applyFont="1" applyFill="1" applyBorder="1" applyAlignment="1" applyProtection="1">
      <alignment horizontal="center" vertical="center"/>
      <protection/>
    </xf>
    <xf numFmtId="0" fontId="16" fillId="0" borderId="17" xfId="23" applyFont="1" applyFill="1" applyBorder="1" applyAlignment="1" applyProtection="1">
      <alignment horizontal="center"/>
      <protection/>
    </xf>
    <xf numFmtId="0" fontId="15" fillId="0" borderId="18" xfId="23" applyFont="1" applyFill="1" applyBorder="1" applyAlignment="1" applyProtection="1">
      <alignment horizontal="center"/>
      <protection/>
    </xf>
    <xf numFmtId="0" fontId="15" fillId="0" borderId="19" xfId="23" applyFont="1" applyFill="1" applyBorder="1" applyAlignment="1" applyProtection="1">
      <alignment horizontal="center"/>
      <protection/>
    </xf>
    <xf numFmtId="0" fontId="15" fillId="0" borderId="20" xfId="23" applyFont="1" applyFill="1" applyBorder="1" applyAlignment="1" applyProtection="1">
      <alignment horizontal="center"/>
      <protection/>
    </xf>
    <xf numFmtId="0" fontId="15" fillId="0" borderId="19" xfId="23" applyFont="1" applyBorder="1" applyAlignment="1" applyProtection="1">
      <alignment horizontal="center"/>
      <protection/>
    </xf>
    <xf numFmtId="0" fontId="18" fillId="0" borderId="21" xfId="23" applyFont="1" applyFill="1" applyBorder="1" applyAlignment="1" applyProtection="1">
      <alignment horizontal="center" vertical="center" wrapText="1"/>
      <protection/>
    </xf>
    <xf numFmtId="0" fontId="16" fillId="0" borderId="3" xfId="23" applyFont="1" applyBorder="1" applyProtection="1">
      <alignment/>
      <protection/>
    </xf>
    <xf numFmtId="0" fontId="15" fillId="0" borderId="20" xfId="23" applyFont="1" applyFill="1" applyBorder="1" applyAlignment="1" applyProtection="1">
      <alignment horizontal="centerContinuous"/>
      <protection/>
    </xf>
    <xf numFmtId="0" fontId="16" fillId="0" borderId="15" xfId="23" applyFont="1" applyBorder="1" applyProtection="1">
      <alignment/>
      <protection/>
    </xf>
    <xf numFmtId="0" fontId="16" fillId="0" borderId="16" xfId="23" applyFont="1" applyBorder="1" applyProtection="1">
      <alignment/>
      <protection/>
    </xf>
    <xf numFmtId="0" fontId="15" fillId="0" borderId="17" xfId="23" applyFont="1" applyFill="1" applyBorder="1" applyAlignment="1" applyProtection="1">
      <alignment horizontal="center"/>
      <protection/>
    </xf>
    <xf numFmtId="0" fontId="15" fillId="0" borderId="3" xfId="23" applyFont="1" applyBorder="1" applyAlignment="1" applyProtection="1">
      <alignment horizontal="center"/>
      <protection/>
    </xf>
    <xf numFmtId="0" fontId="19" fillId="0" borderId="3" xfId="23" applyFont="1" applyFill="1" applyBorder="1" applyAlignment="1" applyProtection="1">
      <alignment horizontal="center" vertical="center"/>
      <protection/>
    </xf>
    <xf numFmtId="0" fontId="15" fillId="0" borderId="11" xfId="23" applyFont="1" applyFill="1" applyBorder="1" applyAlignment="1" applyProtection="1">
      <alignment horizontal="center" vertical="center"/>
      <protection/>
    </xf>
    <xf numFmtId="0" fontId="15" fillId="0" borderId="18" xfId="23" applyFont="1" applyFill="1" applyBorder="1" applyAlignment="1" applyProtection="1">
      <alignment horizontal="center" vertical="center"/>
      <protection/>
    </xf>
    <xf numFmtId="0" fontId="18" fillId="0" borderId="22" xfId="23" applyFont="1" applyBorder="1" applyAlignment="1" applyProtection="1">
      <alignment horizontal="center" vertical="center"/>
      <protection/>
    </xf>
    <xf numFmtId="0" fontId="18" fillId="0" borderId="6" xfId="23" applyFont="1" applyBorder="1" applyProtection="1">
      <alignment/>
      <protection/>
    </xf>
    <xf numFmtId="0" fontId="15" fillId="0" borderId="23" xfId="23" applyFont="1" applyFill="1" applyBorder="1" applyAlignment="1" applyProtection="1">
      <alignment horizontal="center" vertical="center"/>
      <protection/>
    </xf>
    <xf numFmtId="0" fontId="18" fillId="0" borderId="16" xfId="23" applyFont="1" applyBorder="1" applyAlignment="1" applyProtection="1">
      <alignment horizontal="center" vertical="center"/>
      <protection/>
    </xf>
    <xf numFmtId="0" fontId="15" fillId="0" borderId="4" xfId="23" applyFont="1" applyBorder="1" applyAlignment="1" applyProtection="1">
      <alignment horizontal="center" vertical="top"/>
      <protection/>
    </xf>
    <xf numFmtId="0" fontId="18" fillId="0" borderId="22" xfId="23" applyFont="1" applyFill="1" applyBorder="1" applyAlignment="1" applyProtection="1">
      <alignment horizontal="center" vertical="center"/>
      <protection/>
    </xf>
    <xf numFmtId="0" fontId="19" fillId="0" borderId="6" xfId="23" applyFont="1" applyFill="1" applyBorder="1" applyAlignment="1" applyProtection="1">
      <alignment horizontal="center" vertical="center"/>
      <protection/>
    </xf>
    <xf numFmtId="0" fontId="15" fillId="0" borderId="0" xfId="23" applyFont="1" applyFill="1" applyBorder="1" applyAlignment="1" applyProtection="1">
      <alignment horizontal="center" vertical="center"/>
      <protection/>
    </xf>
    <xf numFmtId="0" fontId="20" fillId="0" borderId="3" xfId="23" applyFont="1" applyFill="1" applyBorder="1" applyAlignment="1" applyProtection="1">
      <alignment horizontal="center" vertical="center"/>
      <protection/>
    </xf>
    <xf numFmtId="0" fontId="15" fillId="0" borderId="6" xfId="23" applyFont="1" applyFill="1" applyBorder="1" applyAlignment="1" applyProtection="1">
      <alignment horizontal="center" vertical="center"/>
      <protection/>
    </xf>
    <xf numFmtId="0" fontId="18" fillId="0" borderId="24" xfId="23" applyFont="1" applyBorder="1" applyAlignment="1" applyProtection="1">
      <alignment horizontal="center" vertical="center"/>
      <protection/>
    </xf>
    <xf numFmtId="0" fontId="16" fillId="0" borderId="0" xfId="23" applyFont="1" applyProtection="1">
      <alignment/>
      <protection/>
    </xf>
    <xf numFmtId="0" fontId="15" fillId="0" borderId="4" xfId="23" applyFont="1" applyBorder="1" applyAlignment="1" applyProtection="1">
      <alignment horizontal="center" vertical="center"/>
      <protection/>
    </xf>
    <xf numFmtId="0" fontId="18" fillId="0" borderId="16" xfId="23" applyFont="1" applyFill="1" applyBorder="1" applyAlignment="1" applyProtection="1">
      <alignment horizontal="center" vertical="center"/>
      <protection/>
    </xf>
    <xf numFmtId="0" fontId="18" fillId="0" borderId="18" xfId="23" applyFont="1" applyFill="1" applyBorder="1" applyAlignment="1" applyProtection="1">
      <alignment horizontal="center" vertical="center"/>
      <protection/>
    </xf>
    <xf numFmtId="0" fontId="15" fillId="0" borderId="17" xfId="23" applyFont="1" applyFill="1" applyBorder="1" applyAlignment="1" applyProtection="1">
      <alignment horizontal="center" vertical="center"/>
      <protection/>
    </xf>
    <xf numFmtId="0" fontId="15" fillId="0" borderId="25" xfId="23" applyFont="1" applyFill="1" applyBorder="1" applyAlignment="1" applyProtection="1">
      <alignment horizontal="center" vertical="center"/>
      <protection/>
    </xf>
    <xf numFmtId="0" fontId="15" fillId="0" borderId="26" xfId="23" applyFont="1" applyFill="1" applyBorder="1" applyAlignment="1" applyProtection="1">
      <alignment horizontal="center" vertical="center"/>
      <protection/>
    </xf>
    <xf numFmtId="0" fontId="15" fillId="0" borderId="27" xfId="23" applyFont="1" applyFill="1" applyBorder="1" applyAlignment="1" applyProtection="1">
      <alignment horizontal="center" vertical="center"/>
      <protection/>
    </xf>
    <xf numFmtId="0" fontId="15" fillId="0" borderId="28" xfId="23" applyFont="1" applyFill="1" applyBorder="1" applyAlignment="1" applyProtection="1">
      <alignment horizontal="center" vertical="center"/>
      <protection/>
    </xf>
    <xf numFmtId="0" fontId="15" fillId="0" borderId="29" xfId="23" applyFont="1" applyFill="1" applyBorder="1" applyAlignment="1" applyProtection="1">
      <alignment horizontal="center" vertical="center"/>
      <protection/>
    </xf>
    <xf numFmtId="0" fontId="15" fillId="0" borderId="16" xfId="23" applyFont="1" applyFill="1" applyBorder="1" applyAlignment="1" applyProtection="1">
      <alignment horizontal="center"/>
      <protection/>
    </xf>
    <xf numFmtId="0" fontId="15" fillId="0" borderId="22" xfId="23" applyFont="1" applyFill="1" applyBorder="1" applyAlignment="1" applyProtection="1">
      <alignment horizontal="center" vertical="center"/>
      <protection/>
    </xf>
    <xf numFmtId="0" fontId="16" fillId="0" borderId="25" xfId="23" applyFont="1" applyFill="1" applyBorder="1" applyAlignment="1" applyProtection="1">
      <alignment horizontal="center"/>
      <protection/>
    </xf>
    <xf numFmtId="0" fontId="16" fillId="0" borderId="30" xfId="23" applyFont="1" applyFill="1" applyBorder="1" applyAlignment="1" applyProtection="1">
      <alignment horizontal="center"/>
      <protection/>
    </xf>
    <xf numFmtId="0" fontId="16" fillId="0" borderId="27" xfId="23" applyFont="1" applyFill="1" applyBorder="1" applyAlignment="1" applyProtection="1">
      <alignment horizontal="center"/>
      <protection/>
    </xf>
    <xf numFmtId="0" fontId="16" fillId="0" borderId="31" xfId="23" applyFont="1" applyFill="1" applyBorder="1" applyAlignment="1" applyProtection="1">
      <alignment horizontal="center"/>
      <protection/>
    </xf>
    <xf numFmtId="0" fontId="17" fillId="0" borderId="32" xfId="23" applyFont="1" applyBorder="1" applyAlignment="1" applyProtection="1">
      <alignment horizontal="center" vertical="center"/>
      <protection/>
    </xf>
    <xf numFmtId="0" fontId="17" fillId="0" borderId="33" xfId="23" applyFont="1" applyBorder="1" applyAlignment="1" applyProtection="1">
      <alignment horizontal="center" vertical="center"/>
      <protection/>
    </xf>
    <xf numFmtId="0" fontId="16" fillId="0" borderId="34" xfId="23" applyFont="1" applyBorder="1" applyAlignment="1" applyProtection="1">
      <alignment horizontal="center"/>
      <protection/>
    </xf>
    <xf numFmtId="0" fontId="16" fillId="0" borderId="32" xfId="23" applyFont="1" applyBorder="1" applyAlignment="1" applyProtection="1">
      <alignment horizontal="center"/>
      <protection/>
    </xf>
    <xf numFmtId="0" fontId="16" fillId="0" borderId="35" xfId="23" applyFont="1" applyBorder="1" applyAlignment="1" applyProtection="1">
      <alignment horizontal="center"/>
      <protection/>
    </xf>
    <xf numFmtId="0" fontId="16" fillId="0" borderId="36" xfId="23" applyFont="1" applyBorder="1" applyAlignment="1" applyProtection="1">
      <alignment horizontal="center"/>
      <protection/>
    </xf>
    <xf numFmtId="0" fontId="16" fillId="0" borderId="13" xfId="23" applyFont="1" applyBorder="1" applyAlignment="1" applyProtection="1">
      <alignment horizontal="center"/>
      <protection/>
    </xf>
    <xf numFmtId="0" fontId="16" fillId="0" borderId="37" xfId="23" applyFont="1" applyBorder="1" applyAlignment="1" applyProtection="1">
      <alignment horizontal="center"/>
      <protection/>
    </xf>
    <xf numFmtId="0" fontId="16" fillId="0" borderId="38" xfId="23" applyFont="1" applyBorder="1" applyAlignment="1" applyProtection="1">
      <alignment horizontal="center"/>
      <protection/>
    </xf>
    <xf numFmtId="0" fontId="16" fillId="0" borderId="39" xfId="23" applyFont="1" applyBorder="1" applyAlignment="1" applyProtection="1">
      <alignment horizontal="center"/>
      <protection/>
    </xf>
    <xf numFmtId="0" fontId="16" fillId="0" borderId="40" xfId="23" applyFont="1" applyBorder="1" applyAlignment="1" applyProtection="1">
      <alignment horizontal="center"/>
      <protection/>
    </xf>
    <xf numFmtId="0" fontId="16" fillId="0" borderId="33" xfId="23" applyFont="1" applyBorder="1" applyAlignment="1" applyProtection="1">
      <alignment horizontal="center"/>
      <protection/>
    </xf>
    <xf numFmtId="0" fontId="16" fillId="0" borderId="41" xfId="23" applyFont="1" applyBorder="1" applyAlignment="1" applyProtection="1">
      <alignment horizontal="center"/>
      <protection/>
    </xf>
    <xf numFmtId="0" fontId="16" fillId="0" borderId="42" xfId="23" applyFont="1" applyBorder="1" applyAlignment="1" applyProtection="1">
      <alignment horizontal="center"/>
      <protection/>
    </xf>
    <xf numFmtId="0" fontId="16" fillId="0" borderId="14" xfId="23" applyFont="1" applyBorder="1" applyAlignment="1" applyProtection="1">
      <alignment horizontal="center"/>
      <protection/>
    </xf>
    <xf numFmtId="0" fontId="16" fillId="0" borderId="43" xfId="23" applyFont="1" applyBorder="1" applyAlignment="1" applyProtection="1">
      <alignment horizontal="center"/>
      <protection/>
    </xf>
    <xf numFmtId="0" fontId="20" fillId="0" borderId="44" xfId="23" applyFont="1" applyFill="1" applyBorder="1" applyAlignment="1" applyProtection="1">
      <alignment/>
      <protection/>
    </xf>
    <xf numFmtId="0" fontId="16" fillId="0" borderId="45" xfId="23" applyFont="1" applyFill="1" applyBorder="1" applyAlignment="1" applyProtection="1">
      <alignment horizontal="center"/>
      <protection/>
    </xf>
    <xf numFmtId="172" fontId="16" fillId="2" borderId="44" xfId="23" applyNumberFormat="1" applyFont="1" applyFill="1" applyBorder="1" applyAlignment="1" applyProtection="1">
      <alignment/>
      <protection/>
    </xf>
    <xf numFmtId="172" fontId="16" fillId="2" borderId="46" xfId="23" applyNumberFormat="1" applyFont="1" applyFill="1" applyBorder="1" applyAlignment="1" applyProtection="1">
      <alignment/>
      <protection/>
    </xf>
    <xf numFmtId="172" fontId="16" fillId="2" borderId="47" xfId="23" applyNumberFormat="1" applyFont="1" applyFill="1" applyBorder="1" applyAlignment="1" applyProtection="1">
      <alignment/>
      <protection/>
    </xf>
    <xf numFmtId="172" fontId="16" fillId="2" borderId="48" xfId="23" applyNumberFormat="1" applyFont="1" applyFill="1" applyBorder="1" applyAlignment="1" applyProtection="1">
      <alignment/>
      <protection/>
    </xf>
    <xf numFmtId="172" fontId="16" fillId="2" borderId="49" xfId="23" applyNumberFormat="1" applyFont="1" applyFill="1" applyBorder="1" applyAlignment="1" applyProtection="1">
      <alignment/>
      <protection/>
    </xf>
    <xf numFmtId="172" fontId="16" fillId="2" borderId="50" xfId="23" applyNumberFormat="1" applyFont="1" applyFill="1" applyBorder="1" applyAlignment="1" applyProtection="1">
      <alignment/>
      <protection/>
    </xf>
    <xf numFmtId="172" fontId="16" fillId="2" borderId="51" xfId="23" applyNumberFormat="1" applyFont="1" applyFill="1" applyBorder="1" applyAlignment="1" applyProtection="1">
      <alignment/>
      <protection/>
    </xf>
    <xf numFmtId="172" fontId="16" fillId="2" borderId="52" xfId="23" applyNumberFormat="1" applyFont="1" applyFill="1" applyBorder="1" applyAlignment="1" applyProtection="1">
      <alignment/>
      <protection/>
    </xf>
    <xf numFmtId="172" fontId="16" fillId="2" borderId="53" xfId="23" applyNumberFormat="1" applyFont="1" applyFill="1" applyBorder="1" applyAlignment="1" applyProtection="1">
      <alignment/>
      <protection/>
    </xf>
    <xf numFmtId="172" fontId="16" fillId="2" borderId="54" xfId="23" applyNumberFormat="1" applyFont="1" applyFill="1" applyBorder="1" applyAlignment="1" applyProtection="1">
      <alignment/>
      <protection/>
    </xf>
    <xf numFmtId="172" fontId="16" fillId="2" borderId="55" xfId="23" applyNumberFormat="1" applyFont="1" applyFill="1" applyBorder="1" applyAlignment="1" applyProtection="1">
      <alignment/>
      <protection/>
    </xf>
    <xf numFmtId="172" fontId="16" fillId="2" borderId="56" xfId="23" applyNumberFormat="1" applyFont="1" applyFill="1" applyBorder="1" applyAlignment="1" applyProtection="1">
      <alignment/>
      <protection/>
    </xf>
    <xf numFmtId="172" fontId="16" fillId="2" borderId="57" xfId="23" applyNumberFormat="1" applyFont="1" applyFill="1" applyBorder="1" applyAlignment="1" applyProtection="1">
      <alignment/>
      <protection/>
    </xf>
    <xf numFmtId="0" fontId="20" fillId="0" borderId="58" xfId="23" applyFont="1" applyFill="1" applyBorder="1" applyAlignment="1" applyProtection="1">
      <alignment/>
      <protection/>
    </xf>
    <xf numFmtId="0" fontId="16" fillId="0" borderId="59" xfId="23" applyFont="1" applyFill="1" applyBorder="1" applyAlignment="1" applyProtection="1">
      <alignment horizontal="center"/>
      <protection/>
    </xf>
    <xf numFmtId="172" fontId="16" fillId="0" borderId="60" xfId="23" applyNumberFormat="1" applyFont="1" applyFill="1" applyBorder="1" applyAlignment="1" applyProtection="1">
      <alignment/>
      <protection/>
    </xf>
    <xf numFmtId="172" fontId="16" fillId="3" borderId="61" xfId="23" applyNumberFormat="1" applyFont="1" applyFill="1" applyBorder="1" applyAlignment="1" applyProtection="1">
      <alignment/>
      <protection/>
    </xf>
    <xf numFmtId="172" fontId="16" fillId="3" borderId="62" xfId="23" applyNumberFormat="1" applyFont="1" applyFill="1" applyBorder="1" applyAlignment="1" applyProtection="1">
      <alignment/>
      <protection/>
    </xf>
    <xf numFmtId="0" fontId="15" fillId="0" borderId="60" xfId="23" applyFont="1" applyFill="1" applyBorder="1" applyProtection="1">
      <alignment/>
      <protection/>
    </xf>
    <xf numFmtId="172" fontId="16" fillId="0" borderId="63" xfId="23" applyNumberFormat="1" applyFont="1" applyFill="1" applyBorder="1" applyAlignment="1" applyProtection="1">
      <alignment/>
      <protection locked="0"/>
    </xf>
    <xf numFmtId="172" fontId="16" fillId="3" borderId="64" xfId="23" applyNumberFormat="1" applyFont="1" applyFill="1" applyBorder="1" applyAlignment="1" applyProtection="1">
      <alignment/>
      <protection/>
    </xf>
    <xf numFmtId="172" fontId="16" fillId="3" borderId="65" xfId="23" applyNumberFormat="1" applyFont="1" applyFill="1" applyBorder="1" applyAlignment="1" applyProtection="1">
      <alignment/>
      <protection/>
    </xf>
    <xf numFmtId="172" fontId="16" fillId="3" borderId="66" xfId="23" applyNumberFormat="1" applyFont="1" applyFill="1" applyBorder="1" applyAlignment="1" applyProtection="1">
      <alignment/>
      <protection/>
    </xf>
    <xf numFmtId="172" fontId="16" fillId="0" borderId="67" xfId="23" applyNumberFormat="1" applyFont="1" applyFill="1" applyBorder="1" applyAlignment="1" applyProtection="1">
      <alignment/>
      <protection locked="0"/>
    </xf>
    <xf numFmtId="172" fontId="16" fillId="3" borderId="68" xfId="23" applyNumberFormat="1" applyFont="1" applyFill="1" applyBorder="1" applyAlignment="1" applyProtection="1">
      <alignment/>
      <protection/>
    </xf>
    <xf numFmtId="172" fontId="16" fillId="3" borderId="69" xfId="23" applyNumberFormat="1" applyFont="1" applyFill="1" applyBorder="1" applyAlignment="1" applyProtection="1">
      <alignment/>
      <protection/>
    </xf>
    <xf numFmtId="172" fontId="16" fillId="4" borderId="70" xfId="23" applyNumberFormat="1" applyFont="1" applyFill="1" applyBorder="1" applyAlignment="1" applyProtection="1">
      <alignment/>
      <protection locked="0"/>
    </xf>
    <xf numFmtId="172" fontId="16" fillId="0" borderId="71" xfId="23" applyNumberFormat="1" applyFont="1" applyFill="1" applyBorder="1" applyAlignment="1" applyProtection="1">
      <alignment/>
      <protection locked="0"/>
    </xf>
    <xf numFmtId="172" fontId="16" fillId="3" borderId="72" xfId="23" applyNumberFormat="1" applyFont="1" applyFill="1" applyBorder="1" applyAlignment="1" applyProtection="1">
      <alignment/>
      <protection/>
    </xf>
    <xf numFmtId="172" fontId="16" fillId="3" borderId="73" xfId="23" applyNumberFormat="1" applyFont="1" applyFill="1" applyBorder="1" applyAlignment="1" applyProtection="1">
      <alignment/>
      <protection/>
    </xf>
    <xf numFmtId="0" fontId="15" fillId="0" borderId="60" xfId="23" applyFont="1" applyFill="1" applyBorder="1" applyAlignment="1" applyProtection="1">
      <alignment wrapText="1"/>
      <protection/>
    </xf>
    <xf numFmtId="172" fontId="16" fillId="4" borderId="74" xfId="23" applyNumberFormat="1" applyFont="1" applyFill="1" applyBorder="1" applyAlignment="1" applyProtection="1">
      <alignment/>
      <protection locked="0"/>
    </xf>
    <xf numFmtId="172" fontId="16" fillId="4" borderId="72" xfId="23" applyNumberFormat="1" applyFont="1" applyFill="1" applyBorder="1" applyAlignment="1" applyProtection="1">
      <alignment/>
      <protection locked="0"/>
    </xf>
    <xf numFmtId="172" fontId="16" fillId="4" borderId="75" xfId="23" applyNumberFormat="1" applyFont="1" applyFill="1" applyBorder="1" applyAlignment="1" applyProtection="1">
      <alignment/>
      <protection locked="0"/>
    </xf>
    <xf numFmtId="172" fontId="16" fillId="4" borderId="76" xfId="23" applyNumberFormat="1" applyFont="1" applyFill="1" applyBorder="1" applyAlignment="1" applyProtection="1">
      <alignment/>
      <protection locked="0"/>
    </xf>
    <xf numFmtId="172" fontId="16" fillId="3" borderId="63" xfId="23" applyNumberFormat="1" applyFont="1" applyFill="1" applyBorder="1" applyAlignment="1" applyProtection="1">
      <alignment/>
      <protection/>
    </xf>
    <xf numFmtId="172" fontId="16" fillId="3" borderId="74" xfId="23" applyNumberFormat="1" applyFont="1" applyFill="1" applyBorder="1" applyAlignment="1" applyProtection="1">
      <alignment/>
      <protection/>
    </xf>
    <xf numFmtId="172" fontId="16" fillId="3" borderId="75" xfId="23" applyNumberFormat="1" applyFont="1" applyFill="1" applyBorder="1" applyAlignment="1" applyProtection="1">
      <alignment/>
      <protection/>
    </xf>
    <xf numFmtId="172" fontId="21" fillId="3" borderId="67" xfId="23" applyNumberFormat="1" applyFont="1" applyFill="1" applyBorder="1" applyAlignment="1" applyProtection="1">
      <alignment/>
      <protection/>
    </xf>
    <xf numFmtId="172" fontId="16" fillId="3" borderId="76" xfId="23" applyNumberFormat="1" applyFont="1" applyFill="1" applyBorder="1" applyAlignment="1" applyProtection="1">
      <alignment/>
      <protection/>
    </xf>
    <xf numFmtId="0" fontId="20" fillId="0" borderId="60" xfId="23" applyFont="1" applyFill="1" applyBorder="1" applyAlignment="1" applyProtection="1">
      <alignment/>
      <protection/>
    </xf>
    <xf numFmtId="0" fontId="15" fillId="4" borderId="60" xfId="23" applyFont="1" applyFill="1" applyBorder="1" applyAlignment="1" applyProtection="1">
      <alignment wrapText="1"/>
      <protection/>
    </xf>
    <xf numFmtId="172" fontId="16" fillId="0" borderId="74" xfId="23" applyNumberFormat="1" applyFont="1" applyFill="1" applyBorder="1" applyAlignment="1" applyProtection="1">
      <alignment/>
      <protection locked="0"/>
    </xf>
    <xf numFmtId="172" fontId="16" fillId="0" borderId="72" xfId="23" applyNumberFormat="1" applyFont="1" applyFill="1" applyBorder="1" applyAlignment="1" applyProtection="1">
      <alignment/>
      <protection locked="0"/>
    </xf>
    <xf numFmtId="172" fontId="16" fillId="0" borderId="75" xfId="23" applyNumberFormat="1" applyFont="1" applyFill="1" applyBorder="1" applyAlignment="1" applyProtection="1">
      <alignment/>
      <protection locked="0"/>
    </xf>
    <xf numFmtId="172" fontId="16" fillId="0" borderId="77" xfId="23" applyNumberFormat="1" applyFont="1" applyFill="1" applyBorder="1" applyAlignment="1" applyProtection="1">
      <alignment/>
      <protection locked="0"/>
    </xf>
    <xf numFmtId="172" fontId="16" fillId="0" borderId="76" xfId="23" applyNumberFormat="1" applyFont="1" applyFill="1" applyBorder="1" applyAlignment="1" applyProtection="1">
      <alignment/>
      <protection locked="0"/>
    </xf>
    <xf numFmtId="172" fontId="16" fillId="0" borderId="70" xfId="23" applyNumberFormat="1" applyFont="1" applyFill="1" applyBorder="1" applyAlignment="1" applyProtection="1">
      <alignment/>
      <protection locked="0"/>
    </xf>
    <xf numFmtId="172" fontId="16" fillId="0" borderId="73" xfId="23" applyNumberFormat="1" applyFont="1" applyFill="1" applyBorder="1" applyAlignment="1" applyProtection="1">
      <alignment/>
      <protection locked="0"/>
    </xf>
    <xf numFmtId="0" fontId="22" fillId="0" borderId="60" xfId="23" applyFont="1" applyFill="1" applyBorder="1" applyProtection="1">
      <alignment/>
      <protection/>
    </xf>
    <xf numFmtId="172" fontId="16" fillId="0" borderId="78" xfId="23" applyNumberFormat="1" applyFont="1" applyFill="1" applyBorder="1" applyAlignment="1" applyProtection="1">
      <alignment/>
      <protection locked="0"/>
    </xf>
    <xf numFmtId="172" fontId="16" fillId="0" borderId="79" xfId="23" applyNumberFormat="1" applyFont="1" applyFill="1" applyBorder="1" applyAlignment="1" applyProtection="1">
      <alignment/>
      <protection locked="0"/>
    </xf>
    <xf numFmtId="172" fontId="16" fillId="0" borderId="61" xfId="23" applyNumberFormat="1" applyFont="1" applyFill="1" applyBorder="1" applyAlignment="1" applyProtection="1">
      <alignment/>
      <protection locked="0"/>
    </xf>
    <xf numFmtId="172" fontId="16" fillId="0" borderId="62" xfId="23" applyNumberFormat="1" applyFont="1" applyFill="1" applyBorder="1" applyAlignment="1" applyProtection="1">
      <alignment/>
      <protection locked="0"/>
    </xf>
    <xf numFmtId="0" fontId="22" fillId="0" borderId="60" xfId="23" applyFont="1" applyFill="1" applyBorder="1" applyAlignment="1" applyProtection="1">
      <alignment wrapText="1"/>
      <protection/>
    </xf>
    <xf numFmtId="0" fontId="20" fillId="0" borderId="60" xfId="23" applyFont="1" applyFill="1" applyBorder="1" applyAlignment="1" applyProtection="1">
      <alignment wrapText="1"/>
      <protection/>
    </xf>
    <xf numFmtId="172" fontId="16" fillId="3" borderId="80" xfId="23" applyNumberFormat="1" applyFont="1" applyFill="1" applyBorder="1" applyAlignment="1" applyProtection="1">
      <alignment/>
      <protection/>
    </xf>
    <xf numFmtId="172" fontId="16" fillId="0" borderId="81" xfId="23" applyNumberFormat="1" applyFont="1" applyFill="1" applyBorder="1" applyAlignment="1" applyProtection="1">
      <alignment/>
      <protection locked="0"/>
    </xf>
    <xf numFmtId="172" fontId="16" fillId="4" borderId="61" xfId="23" applyNumberFormat="1" applyFont="1" applyFill="1" applyBorder="1" applyAlignment="1" applyProtection="1">
      <alignment/>
      <protection locked="0"/>
    </xf>
    <xf numFmtId="172" fontId="16" fillId="0" borderId="64" xfId="23" applyNumberFormat="1" applyFont="1" applyFill="1" applyBorder="1" applyAlignment="1" applyProtection="1">
      <alignment/>
      <protection locked="0"/>
    </xf>
    <xf numFmtId="172" fontId="16" fillId="0" borderId="60" xfId="23" applyNumberFormat="1" applyFont="1" applyFill="1" applyBorder="1" applyAlignment="1" applyProtection="1">
      <alignment/>
      <protection locked="0"/>
    </xf>
    <xf numFmtId="172" fontId="16" fillId="3" borderId="81" xfId="23" applyNumberFormat="1" applyFont="1" applyFill="1" applyBorder="1" applyAlignment="1" applyProtection="1">
      <alignment/>
      <protection/>
    </xf>
    <xf numFmtId="172" fontId="16" fillId="0" borderId="82" xfId="23" applyNumberFormat="1" applyFont="1" applyFill="1" applyBorder="1" applyAlignment="1" applyProtection="1">
      <alignment/>
      <protection locked="0"/>
    </xf>
    <xf numFmtId="172" fontId="16" fillId="3" borderId="83" xfId="23" applyNumberFormat="1" applyFont="1" applyFill="1" applyBorder="1" applyAlignment="1" applyProtection="1">
      <alignment/>
      <protection/>
    </xf>
    <xf numFmtId="172" fontId="16" fillId="4" borderId="60" xfId="23" applyNumberFormat="1" applyFont="1" applyFill="1" applyBorder="1" applyAlignment="1" applyProtection="1">
      <alignment/>
      <protection locked="0"/>
    </xf>
    <xf numFmtId="172" fontId="16" fillId="4" borderId="82" xfId="23" applyNumberFormat="1" applyFont="1" applyFill="1" applyBorder="1" applyAlignment="1" applyProtection="1">
      <alignment/>
      <protection locked="0"/>
    </xf>
    <xf numFmtId="172" fontId="16" fillId="4" borderId="78" xfId="23" applyNumberFormat="1" applyFont="1" applyFill="1" applyBorder="1" applyAlignment="1" applyProtection="1">
      <alignment/>
      <protection locked="0"/>
    </xf>
    <xf numFmtId="0" fontId="20" fillId="0" borderId="84" xfId="23" applyFont="1" applyFill="1" applyBorder="1" applyAlignment="1" applyProtection="1">
      <alignment wrapText="1"/>
      <protection/>
    </xf>
    <xf numFmtId="172" fontId="16" fillId="0" borderId="84" xfId="23" applyNumberFormat="1" applyFont="1" applyFill="1" applyBorder="1" applyAlignment="1" applyProtection="1">
      <alignment/>
      <protection locked="0"/>
    </xf>
    <xf numFmtId="172" fontId="16" fillId="3" borderId="84" xfId="23" applyNumberFormat="1" applyFont="1" applyFill="1" applyBorder="1" applyAlignment="1" applyProtection="1">
      <alignment/>
      <protection/>
    </xf>
    <xf numFmtId="172" fontId="16" fillId="3" borderId="85" xfId="23" applyNumberFormat="1" applyFont="1" applyFill="1" applyBorder="1" applyAlignment="1" applyProtection="1">
      <alignment/>
      <protection/>
    </xf>
    <xf numFmtId="172" fontId="16" fillId="3" borderId="86" xfId="23" applyNumberFormat="1" applyFont="1" applyFill="1" applyBorder="1" applyAlignment="1" applyProtection="1">
      <alignment/>
      <protection/>
    </xf>
    <xf numFmtId="172" fontId="16" fillId="3" borderId="20" xfId="23" applyNumberFormat="1" applyFont="1" applyFill="1" applyBorder="1" applyAlignment="1" applyProtection="1">
      <alignment/>
      <protection/>
    </xf>
    <xf numFmtId="172" fontId="16" fillId="3" borderId="19" xfId="23" applyNumberFormat="1" applyFont="1" applyFill="1" applyBorder="1" applyAlignment="1" applyProtection="1">
      <alignment/>
      <protection/>
    </xf>
    <xf numFmtId="172" fontId="16" fillId="3" borderId="87" xfId="23" applyNumberFormat="1" applyFont="1" applyFill="1" applyBorder="1" applyAlignment="1" applyProtection="1">
      <alignment/>
      <protection/>
    </xf>
    <xf numFmtId="172" fontId="16" fillId="3" borderId="88" xfId="23" applyNumberFormat="1" applyFont="1" applyFill="1" applyBorder="1" applyAlignment="1" applyProtection="1">
      <alignment/>
      <protection/>
    </xf>
    <xf numFmtId="172" fontId="16" fillId="3" borderId="89" xfId="23" applyNumberFormat="1" applyFont="1" applyFill="1" applyBorder="1" applyAlignment="1" applyProtection="1">
      <alignment/>
      <protection/>
    </xf>
    <xf numFmtId="172" fontId="16" fillId="3" borderId="90" xfId="23" applyNumberFormat="1" applyFont="1" applyFill="1" applyBorder="1" applyAlignment="1" applyProtection="1">
      <alignment/>
      <protection/>
    </xf>
    <xf numFmtId="172" fontId="16" fillId="3" borderId="21" xfId="23" applyNumberFormat="1" applyFont="1" applyFill="1" applyBorder="1" applyAlignment="1" applyProtection="1">
      <alignment/>
      <protection/>
    </xf>
    <xf numFmtId="172" fontId="16" fillId="3" borderId="91" xfId="23" applyNumberFormat="1" applyFont="1" applyFill="1" applyBorder="1" applyAlignment="1" applyProtection="1">
      <alignment/>
      <protection/>
    </xf>
    <xf numFmtId="172" fontId="16" fillId="3" borderId="92" xfId="23" applyNumberFormat="1" applyFont="1" applyFill="1" applyBorder="1" applyAlignment="1" applyProtection="1">
      <alignment/>
      <protection/>
    </xf>
    <xf numFmtId="172" fontId="16" fillId="3" borderId="93" xfId="23" applyNumberFormat="1" applyFont="1" applyFill="1" applyBorder="1" applyAlignment="1" applyProtection="1">
      <alignment/>
      <protection/>
    </xf>
    <xf numFmtId="0" fontId="15" fillId="4" borderId="94" xfId="23" applyFont="1" applyFill="1" applyBorder="1" applyAlignment="1" applyProtection="1">
      <alignment wrapText="1"/>
      <protection/>
    </xf>
    <xf numFmtId="0" fontId="20" fillId="0" borderId="44" xfId="23" applyFont="1" applyFill="1" applyBorder="1" applyAlignment="1" applyProtection="1">
      <alignment wrapText="1"/>
      <protection/>
    </xf>
    <xf numFmtId="0" fontId="16" fillId="4" borderId="45" xfId="23" applyFont="1" applyFill="1" applyBorder="1" applyAlignment="1" applyProtection="1">
      <alignment horizontal="center"/>
      <protection/>
    </xf>
    <xf numFmtId="172" fontId="16" fillId="3" borderId="44" xfId="23" applyNumberFormat="1" applyFont="1" applyFill="1" applyBorder="1" applyAlignment="1" applyProtection="1">
      <alignment/>
      <protection/>
    </xf>
    <xf numFmtId="172" fontId="16" fillId="3" borderId="46" xfId="23" applyNumberFormat="1" applyFont="1" applyFill="1" applyBorder="1" applyAlignment="1" applyProtection="1">
      <alignment/>
      <protection/>
    </xf>
    <xf numFmtId="172" fontId="16" fillId="3" borderId="47" xfId="23" applyNumberFormat="1" applyFont="1" applyFill="1" applyBorder="1" applyAlignment="1" applyProtection="1">
      <alignment/>
      <protection/>
    </xf>
    <xf numFmtId="172" fontId="16" fillId="3" borderId="48" xfId="23" applyNumberFormat="1" applyFont="1" applyFill="1" applyBorder="1" applyAlignment="1" applyProtection="1">
      <alignment/>
      <protection/>
    </xf>
    <xf numFmtId="172" fontId="16" fillId="3" borderId="49" xfId="23" applyNumberFormat="1" applyFont="1" applyFill="1" applyBorder="1" applyAlignment="1" applyProtection="1">
      <alignment/>
      <protection/>
    </xf>
    <xf numFmtId="172" fontId="16" fillId="3" borderId="50" xfId="23" applyNumberFormat="1" applyFont="1" applyFill="1" applyBorder="1" applyAlignment="1" applyProtection="1">
      <alignment/>
      <protection/>
    </xf>
    <xf numFmtId="172" fontId="16" fillId="3" borderId="51" xfId="23" applyNumberFormat="1" applyFont="1" applyFill="1" applyBorder="1" applyAlignment="1" applyProtection="1">
      <alignment/>
      <protection/>
    </xf>
    <xf numFmtId="172" fontId="16" fillId="3" borderId="52" xfId="23" applyNumberFormat="1" applyFont="1" applyFill="1" applyBorder="1" applyAlignment="1" applyProtection="1">
      <alignment/>
      <protection/>
    </xf>
    <xf numFmtId="172" fontId="16" fillId="3" borderId="53" xfId="23" applyNumberFormat="1" applyFont="1" applyFill="1" applyBorder="1" applyAlignment="1" applyProtection="1">
      <alignment/>
      <protection/>
    </xf>
    <xf numFmtId="172" fontId="16" fillId="3" borderId="54" xfId="23" applyNumberFormat="1" applyFont="1" applyFill="1" applyBorder="1" applyAlignment="1" applyProtection="1">
      <alignment/>
      <protection/>
    </xf>
    <xf numFmtId="172" fontId="16" fillId="3" borderId="55" xfId="23" applyNumberFormat="1" applyFont="1" applyFill="1" applyBorder="1" applyAlignment="1" applyProtection="1">
      <alignment/>
      <protection/>
    </xf>
    <xf numFmtId="172" fontId="16" fillId="3" borderId="56" xfId="23" applyNumberFormat="1" applyFont="1" applyFill="1" applyBorder="1" applyAlignment="1" applyProtection="1">
      <alignment/>
      <protection/>
    </xf>
    <xf numFmtId="172" fontId="16" fillId="3" borderId="57" xfId="23" applyNumberFormat="1" applyFont="1" applyFill="1" applyBorder="1" applyAlignment="1" applyProtection="1">
      <alignment/>
      <protection/>
    </xf>
    <xf numFmtId="0" fontId="20" fillId="0" borderId="58" xfId="23" applyFont="1" applyFill="1" applyBorder="1" applyAlignment="1" applyProtection="1">
      <alignment wrapText="1"/>
      <protection/>
    </xf>
    <xf numFmtId="0" fontId="16" fillId="4" borderId="95" xfId="23" applyFont="1" applyFill="1" applyBorder="1" applyAlignment="1" applyProtection="1">
      <alignment horizontal="center"/>
      <protection/>
    </xf>
    <xf numFmtId="172" fontId="16" fillId="3" borderId="74" xfId="23" applyNumberFormat="1" applyFont="1" applyFill="1" applyBorder="1" applyAlignment="1" applyProtection="1">
      <alignment/>
      <protection locked="0"/>
    </xf>
    <xf numFmtId="172" fontId="16" fillId="3" borderId="75" xfId="23" applyNumberFormat="1" applyFont="1" applyFill="1" applyBorder="1" applyAlignment="1" applyProtection="1">
      <alignment/>
      <protection locked="0"/>
    </xf>
    <xf numFmtId="172" fontId="16" fillId="3" borderId="77" xfId="23" applyNumberFormat="1" applyFont="1" applyFill="1" applyBorder="1" applyAlignment="1" applyProtection="1">
      <alignment/>
      <protection locked="0"/>
    </xf>
    <xf numFmtId="172" fontId="16" fillId="0" borderId="96" xfId="23" applyNumberFormat="1" applyFont="1" applyFill="1" applyBorder="1" applyAlignment="1" applyProtection="1">
      <alignment/>
      <protection locked="0"/>
    </xf>
    <xf numFmtId="172" fontId="16" fillId="4" borderId="71" xfId="23" applyNumberFormat="1" applyFont="1" applyFill="1" applyBorder="1" applyAlignment="1" applyProtection="1">
      <alignment/>
      <protection locked="0"/>
    </xf>
    <xf numFmtId="172" fontId="16" fillId="3" borderId="72" xfId="23" applyNumberFormat="1" applyFont="1" applyFill="1" applyBorder="1" applyAlignment="1" applyProtection="1">
      <alignment/>
      <protection locked="0"/>
    </xf>
    <xf numFmtId="0" fontId="20" fillId="4" borderId="60" xfId="23" applyFont="1" applyFill="1" applyBorder="1" applyAlignment="1" applyProtection="1">
      <alignment wrapText="1"/>
      <protection/>
    </xf>
    <xf numFmtId="0" fontId="16" fillId="4" borderId="59" xfId="23" applyFont="1" applyFill="1" applyBorder="1" applyAlignment="1" applyProtection="1">
      <alignment horizontal="center"/>
      <protection/>
    </xf>
    <xf numFmtId="172" fontId="16" fillId="4" borderId="81" xfId="23" applyNumberFormat="1" applyFont="1" applyFill="1" applyBorder="1" applyAlignment="1" applyProtection="1">
      <alignment/>
      <protection locked="0"/>
    </xf>
    <xf numFmtId="172" fontId="16" fillId="4" borderId="64" xfId="23" applyNumberFormat="1" applyFont="1" applyFill="1" applyBorder="1" applyAlignment="1" applyProtection="1">
      <alignment/>
      <protection locked="0"/>
    </xf>
    <xf numFmtId="172" fontId="16" fillId="4" borderId="77" xfId="23" applyNumberFormat="1" applyFont="1" applyFill="1" applyBorder="1" applyAlignment="1" applyProtection="1">
      <alignment/>
      <protection locked="0"/>
    </xf>
    <xf numFmtId="172" fontId="16" fillId="3" borderId="61" xfId="23" applyNumberFormat="1" applyFont="1" applyFill="1" applyBorder="1" applyAlignment="1" applyProtection="1">
      <alignment/>
      <protection locked="0"/>
    </xf>
    <xf numFmtId="172" fontId="16" fillId="3" borderId="19" xfId="23" applyNumberFormat="1" applyFont="1" applyFill="1" applyBorder="1" applyAlignment="1" applyProtection="1">
      <alignment/>
      <protection locked="0"/>
    </xf>
    <xf numFmtId="0" fontId="15" fillId="0" borderId="94" xfId="22" applyFont="1" applyBorder="1" applyProtection="1">
      <alignment/>
      <protection/>
    </xf>
    <xf numFmtId="0" fontId="16" fillId="0" borderId="97" xfId="23" applyFont="1" applyFill="1" applyBorder="1" applyAlignment="1" applyProtection="1">
      <alignment horizontal="center"/>
      <protection/>
    </xf>
    <xf numFmtId="172" fontId="16" fillId="0" borderId="94" xfId="23" applyNumberFormat="1" applyFont="1" applyFill="1" applyBorder="1" applyAlignment="1" applyProtection="1">
      <alignment/>
      <protection locked="0"/>
    </xf>
    <xf numFmtId="172" fontId="16" fillId="3" borderId="94" xfId="23" applyNumberFormat="1" applyFont="1" applyFill="1" applyBorder="1" applyAlignment="1" applyProtection="1">
      <alignment/>
      <protection/>
    </xf>
    <xf numFmtId="172" fontId="16" fillId="3" borderId="98" xfId="23" applyNumberFormat="1" applyFont="1" applyFill="1" applyBorder="1" applyAlignment="1" applyProtection="1">
      <alignment/>
      <protection/>
    </xf>
    <xf numFmtId="172" fontId="16" fillId="3" borderId="99" xfId="23" applyNumberFormat="1" applyFont="1" applyFill="1" applyBorder="1" applyAlignment="1" applyProtection="1">
      <alignment/>
      <protection/>
    </xf>
    <xf numFmtId="172" fontId="16" fillId="3" borderId="100" xfId="23" applyNumberFormat="1" applyFont="1" applyFill="1" applyBorder="1" applyAlignment="1" applyProtection="1">
      <alignment/>
      <protection/>
    </xf>
    <xf numFmtId="172" fontId="16" fillId="3" borderId="101" xfId="23" applyNumberFormat="1" applyFont="1" applyFill="1" applyBorder="1" applyAlignment="1" applyProtection="1">
      <alignment/>
      <protection/>
    </xf>
    <xf numFmtId="172" fontId="16" fillId="3" borderId="102" xfId="23" applyNumberFormat="1" applyFont="1" applyFill="1" applyBorder="1" applyAlignment="1" applyProtection="1">
      <alignment/>
      <protection/>
    </xf>
    <xf numFmtId="172" fontId="16" fillId="3" borderId="103" xfId="23" applyNumberFormat="1" applyFont="1" applyFill="1" applyBorder="1" applyAlignment="1" applyProtection="1">
      <alignment/>
      <protection/>
    </xf>
    <xf numFmtId="172" fontId="16" fillId="3" borderId="104" xfId="23" applyNumberFormat="1" applyFont="1" applyFill="1" applyBorder="1" applyAlignment="1" applyProtection="1">
      <alignment/>
      <protection/>
    </xf>
    <xf numFmtId="172" fontId="16" fillId="3" borderId="105" xfId="23" applyNumberFormat="1" applyFont="1" applyFill="1" applyBorder="1" applyAlignment="1" applyProtection="1">
      <alignment/>
      <protection/>
    </xf>
    <xf numFmtId="172" fontId="16" fillId="3" borderId="106" xfId="23" applyNumberFormat="1" applyFont="1" applyFill="1" applyBorder="1" applyAlignment="1" applyProtection="1">
      <alignment/>
      <protection/>
    </xf>
    <xf numFmtId="172" fontId="16" fillId="3" borderId="107" xfId="23" applyNumberFormat="1" applyFont="1" applyFill="1" applyBorder="1" applyAlignment="1" applyProtection="1">
      <alignment/>
      <protection/>
    </xf>
    <xf numFmtId="172" fontId="16" fillId="3" borderId="101" xfId="23" applyNumberFormat="1" applyFont="1" applyFill="1" applyBorder="1" applyAlignment="1" applyProtection="1">
      <alignment/>
      <protection locked="0"/>
    </xf>
    <xf numFmtId="172" fontId="16" fillId="3" borderId="108" xfId="23" applyNumberFormat="1" applyFont="1" applyFill="1" applyBorder="1" applyAlignment="1" applyProtection="1">
      <alignment/>
      <protection/>
    </xf>
    <xf numFmtId="172" fontId="17" fillId="0" borderId="44" xfId="23" applyNumberFormat="1" applyFont="1" applyFill="1" applyBorder="1" applyAlignment="1" applyProtection="1">
      <alignment/>
      <protection locked="0"/>
    </xf>
    <xf numFmtId="172" fontId="16" fillId="4" borderId="65" xfId="23" applyNumberFormat="1" applyFont="1" applyFill="1" applyBorder="1" applyAlignment="1" applyProtection="1">
      <alignment/>
      <protection locked="0"/>
    </xf>
    <xf numFmtId="172" fontId="16" fillId="4" borderId="66" xfId="23" applyNumberFormat="1" applyFont="1" applyFill="1" applyBorder="1" applyAlignment="1" applyProtection="1">
      <alignment/>
      <protection locked="0"/>
    </xf>
    <xf numFmtId="172" fontId="16" fillId="0" borderId="83" xfId="23" applyNumberFormat="1" applyFont="1" applyFill="1" applyBorder="1" applyAlignment="1" applyProtection="1">
      <alignment/>
      <protection locked="0"/>
    </xf>
    <xf numFmtId="172" fontId="16" fillId="4" borderId="69" xfId="23" applyNumberFormat="1" applyFont="1" applyFill="1" applyBorder="1" applyAlignment="1" applyProtection="1">
      <alignment/>
      <protection locked="0"/>
    </xf>
    <xf numFmtId="172" fontId="16" fillId="0" borderId="68" xfId="23" applyNumberFormat="1" applyFont="1" applyFill="1" applyBorder="1" applyAlignment="1" applyProtection="1">
      <alignment/>
      <protection locked="0"/>
    </xf>
    <xf numFmtId="172" fontId="16" fillId="4" borderId="67" xfId="23" applyNumberFormat="1" applyFont="1" applyFill="1" applyBorder="1" applyAlignment="1" applyProtection="1">
      <alignment/>
      <protection locked="0"/>
    </xf>
    <xf numFmtId="172" fontId="16" fillId="4" borderId="68" xfId="23" applyNumberFormat="1" applyFont="1" applyFill="1" applyBorder="1" applyAlignment="1" applyProtection="1">
      <alignment/>
      <protection locked="0"/>
    </xf>
    <xf numFmtId="172" fontId="16" fillId="4" borderId="73" xfId="23" applyNumberFormat="1" applyFont="1" applyFill="1" applyBorder="1" applyAlignment="1" applyProtection="1">
      <alignment/>
      <protection locked="0"/>
    </xf>
    <xf numFmtId="172" fontId="16" fillId="4" borderId="83" xfId="23" applyNumberFormat="1" applyFont="1" applyFill="1" applyBorder="1" applyAlignment="1" applyProtection="1">
      <alignment/>
      <protection locked="0"/>
    </xf>
    <xf numFmtId="172" fontId="16" fillId="0" borderId="109" xfId="23" applyNumberFormat="1" applyFont="1" applyFill="1" applyBorder="1" applyAlignment="1" applyProtection="1">
      <alignment/>
      <protection locked="0"/>
    </xf>
    <xf numFmtId="172" fontId="16" fillId="4" borderId="109" xfId="23" applyNumberFormat="1" applyFont="1" applyFill="1" applyBorder="1" applyAlignment="1" applyProtection="1">
      <alignment/>
      <protection locked="0"/>
    </xf>
    <xf numFmtId="0" fontId="16" fillId="4" borderId="60" xfId="23" applyFont="1" applyFill="1" applyBorder="1" applyAlignment="1" applyProtection="1">
      <alignment wrapText="1"/>
      <protection/>
    </xf>
    <xf numFmtId="0" fontId="10" fillId="0" borderId="0" xfId="22" applyFont="1" applyProtection="1">
      <alignment/>
      <protection/>
    </xf>
    <xf numFmtId="14" fontId="10" fillId="0" borderId="0" xfId="22" applyNumberFormat="1" applyFont="1" applyFill="1" applyAlignment="1" applyProtection="1">
      <alignment horizontal="right" vertical="center"/>
      <protection/>
    </xf>
    <xf numFmtId="0" fontId="15" fillId="0" borderId="38" xfId="23" applyFont="1" applyFill="1" applyBorder="1" applyAlignment="1" applyProtection="1">
      <alignment horizontal="center"/>
      <protection/>
    </xf>
    <xf numFmtId="0" fontId="5" fillId="0" borderId="14" xfId="23" applyBorder="1" applyAlignment="1" applyProtection="1">
      <alignment/>
      <protection/>
    </xf>
    <xf numFmtId="0" fontId="5" fillId="0" borderId="42" xfId="23" applyBorder="1" applyAlignment="1" applyProtection="1">
      <alignment/>
      <protection/>
    </xf>
    <xf numFmtId="0" fontId="15" fillId="0" borderId="2" xfId="23" applyFont="1" applyFill="1" applyBorder="1" applyAlignment="1" applyProtection="1">
      <alignment horizontal="center"/>
      <protection/>
    </xf>
    <xf numFmtId="0" fontId="5" fillId="0" borderId="110" xfId="23" applyBorder="1" applyAlignment="1" applyProtection="1">
      <alignment horizontal="center"/>
      <protection/>
    </xf>
    <xf numFmtId="0" fontId="5" fillId="0" borderId="10" xfId="23" applyBorder="1" applyAlignment="1" applyProtection="1">
      <alignment horizontal="center"/>
      <protection/>
    </xf>
    <xf numFmtId="0" fontId="17" fillId="0" borderId="1" xfId="23" applyFont="1" applyFill="1" applyBorder="1" applyAlignment="1" applyProtection="1">
      <alignment horizontal="center" vertical="center"/>
      <protection/>
    </xf>
    <xf numFmtId="0" fontId="17" fillId="0" borderId="55" xfId="23" applyFont="1" applyFill="1" applyBorder="1" applyAlignment="1" applyProtection="1">
      <alignment horizontal="center" vertical="center"/>
      <protection/>
    </xf>
    <xf numFmtId="0" fontId="5" fillId="0" borderId="110" xfId="23" applyBorder="1" applyAlignment="1" applyProtection="1">
      <alignment horizontal="center" vertical="center"/>
      <protection/>
    </xf>
    <xf numFmtId="0" fontId="5" fillId="0" borderId="10" xfId="23" applyBorder="1" applyAlignment="1" applyProtection="1">
      <alignment horizontal="center" vertical="center"/>
      <protection/>
    </xf>
    <xf numFmtId="0" fontId="15" fillId="0" borderId="14" xfId="23" applyFont="1" applyFill="1" applyBorder="1" applyAlignment="1" applyProtection="1">
      <alignment horizontal="center" vertical="center"/>
      <protection/>
    </xf>
    <xf numFmtId="0" fontId="15" fillId="0" borderId="110" xfId="23" applyFont="1" applyFill="1" applyBorder="1" applyAlignment="1" applyProtection="1">
      <alignment horizontal="center"/>
      <protection/>
    </xf>
    <xf numFmtId="0" fontId="15" fillId="0" borderId="10" xfId="23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vy" xfId="21"/>
    <cellStyle name="Normal_VZ_M71_33" xfId="22"/>
    <cellStyle name="Normal_Zakla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showOutlineSymbols="0" workbookViewId="0" topLeftCell="A1">
      <selection activeCell="C19" sqref="C19"/>
    </sheetView>
  </sheetViews>
  <sheetFormatPr defaultColWidth="10.00390625" defaultRowHeight="12"/>
  <cols>
    <col min="1" max="1" width="49.25390625" style="1" bestFit="1" customWidth="1"/>
    <col min="2" max="2" width="4.125" style="1" bestFit="1" customWidth="1"/>
    <col min="3" max="3" width="14.00390625" style="1" bestFit="1" customWidth="1"/>
    <col min="4" max="4" width="11.00390625" style="1" customWidth="1"/>
    <col min="5" max="5" width="11.875" style="1" customWidth="1"/>
    <col min="6" max="6" width="11.00390625" style="1" customWidth="1"/>
    <col min="7" max="7" width="11.625" style="1" customWidth="1"/>
    <col min="8" max="8" width="11.00390625" style="1" customWidth="1"/>
    <col min="9" max="9" width="13.25390625" style="1" bestFit="1" customWidth="1"/>
    <col min="10" max="10" width="10.625" style="1" customWidth="1"/>
    <col min="11" max="11" width="10.125" style="1" bestFit="1" customWidth="1"/>
    <col min="12" max="12" width="14.125" style="1" bestFit="1" customWidth="1"/>
    <col min="13" max="13" width="11.00390625" style="1" customWidth="1"/>
    <col min="14" max="14" width="11.125" style="1" bestFit="1" customWidth="1"/>
    <col min="15" max="15" width="11.00390625" style="1" customWidth="1"/>
    <col min="16" max="16" width="11.125" style="1" bestFit="1" customWidth="1"/>
    <col min="17" max="17" width="10.00390625" style="1" bestFit="1" customWidth="1"/>
    <col min="18" max="18" width="13.25390625" style="1" bestFit="1" customWidth="1"/>
    <col min="19" max="19" width="14.125" style="1" bestFit="1" customWidth="1"/>
    <col min="20" max="20" width="11.875" style="1" customWidth="1"/>
    <col min="21" max="21" width="14.125" style="1" bestFit="1" customWidth="1"/>
    <col min="22" max="22" width="11.00390625" style="1" customWidth="1"/>
    <col min="23" max="23" width="12.625" style="1" customWidth="1"/>
    <col min="24" max="24" width="11.00390625" style="1" customWidth="1"/>
    <col min="25" max="25" width="12.00390625" style="1" customWidth="1"/>
  </cols>
  <sheetData>
    <row r="1" spans="1:25" ht="12.75">
      <c r="A1" s="2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8"/>
      <c r="V1" s="8"/>
      <c r="W1" s="8"/>
      <c r="X1" s="8"/>
      <c r="Y1" s="8"/>
    </row>
    <row r="2" spans="2:25" ht="15.75">
      <c r="B2" s="3"/>
      <c r="C2" s="9" t="s">
        <v>73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/>
      <c r="S2" s="7"/>
      <c r="T2" s="7"/>
      <c r="U2" s="11"/>
      <c r="V2" s="12"/>
      <c r="W2" s="12"/>
      <c r="X2" s="12"/>
      <c r="Y2" s="12"/>
    </row>
    <row r="3" spans="1:25" ht="12.75">
      <c r="A3" s="2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3"/>
      <c r="V3" s="13"/>
      <c r="W3" s="13"/>
      <c r="X3" s="13"/>
      <c r="Y3" s="13"/>
    </row>
    <row r="4" spans="1:25" ht="12.75">
      <c r="A4" s="2"/>
      <c r="B4" s="4"/>
      <c r="C4" s="3"/>
      <c r="U4" s="13"/>
      <c r="V4" s="13"/>
      <c r="W4" s="14"/>
      <c r="X4" s="13" t="s">
        <v>0</v>
      </c>
      <c r="Y4" s="246">
        <v>40086</v>
      </c>
    </row>
    <row r="5" spans="1:25" ht="12.75">
      <c r="A5" s="245" t="s">
        <v>72</v>
      </c>
      <c r="B5" s="4"/>
      <c r="C5" s="3"/>
      <c r="U5" s="13"/>
      <c r="V5" s="13"/>
      <c r="W5" s="13"/>
      <c r="X5" s="13"/>
      <c r="Y5" s="15"/>
    </row>
    <row r="6" spans="1:3" ht="12" customHeight="1">
      <c r="A6" s="16"/>
      <c r="B6" s="4"/>
      <c r="C6" s="3"/>
    </row>
    <row r="7" spans="1:25" ht="15" customHeight="1" thickBot="1">
      <c r="A7" s="16"/>
      <c r="B7" s="18"/>
      <c r="C7" s="1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20"/>
      <c r="W7" s="20"/>
      <c r="X7" s="20"/>
      <c r="Y7" s="20" t="s">
        <v>1</v>
      </c>
    </row>
    <row r="8" spans="1:25" ht="15" thickBot="1">
      <c r="A8" s="21"/>
      <c r="B8" s="22"/>
      <c r="C8" s="23"/>
      <c r="D8" s="253" t="s">
        <v>3</v>
      </c>
      <c r="E8" s="254"/>
      <c r="F8" s="254"/>
      <c r="G8" s="254"/>
      <c r="H8" s="254"/>
      <c r="I8" s="254"/>
      <c r="J8" s="254"/>
      <c r="K8" s="254"/>
      <c r="L8" s="254"/>
      <c r="M8" s="253" t="s">
        <v>4</v>
      </c>
      <c r="N8" s="255"/>
      <c r="O8" s="255"/>
      <c r="P8" s="255"/>
      <c r="Q8" s="255"/>
      <c r="R8" s="255"/>
      <c r="S8" s="255"/>
      <c r="T8" s="255"/>
      <c r="U8" s="256"/>
      <c r="V8" s="253" t="s">
        <v>5</v>
      </c>
      <c r="W8" s="255"/>
      <c r="X8" s="255"/>
      <c r="Y8" s="256"/>
    </row>
    <row r="9" spans="1:25" ht="14.25">
      <c r="A9" s="24"/>
      <c r="B9" s="25"/>
      <c r="C9" s="26"/>
      <c r="D9" s="27"/>
      <c r="E9" s="28"/>
      <c r="F9" s="250" t="s">
        <v>6</v>
      </c>
      <c r="G9" s="251"/>
      <c r="H9" s="251"/>
      <c r="I9" s="251"/>
      <c r="J9" s="251"/>
      <c r="K9" s="251"/>
      <c r="L9" s="252"/>
      <c r="M9" s="29"/>
      <c r="N9" s="30"/>
      <c r="O9" s="250" t="s">
        <v>6</v>
      </c>
      <c r="P9" s="258"/>
      <c r="Q9" s="258"/>
      <c r="R9" s="258"/>
      <c r="S9" s="258"/>
      <c r="T9" s="258"/>
      <c r="U9" s="259"/>
      <c r="V9" s="31"/>
      <c r="W9" s="32"/>
      <c r="X9" s="33"/>
      <c r="Y9" s="34"/>
    </row>
    <row r="10" spans="1:25" ht="14.25">
      <c r="A10" s="24"/>
      <c r="B10" s="25"/>
      <c r="C10" s="26"/>
      <c r="D10" s="26"/>
      <c r="E10" s="28"/>
      <c r="F10" s="35"/>
      <c r="G10" s="36"/>
      <c r="H10" s="247" t="s">
        <v>7</v>
      </c>
      <c r="I10" s="248"/>
      <c r="J10" s="248"/>
      <c r="K10" s="248"/>
      <c r="L10" s="249"/>
      <c r="M10" s="37"/>
      <c r="N10" s="38"/>
      <c r="O10" s="35"/>
      <c r="P10" s="39"/>
      <c r="Q10" s="40"/>
      <c r="R10" s="257" t="s">
        <v>7</v>
      </c>
      <c r="S10" s="257"/>
      <c r="T10" s="257"/>
      <c r="U10" s="257"/>
      <c r="V10" s="26"/>
      <c r="W10" s="41"/>
      <c r="X10" s="42"/>
      <c r="Y10" s="43"/>
    </row>
    <row r="11" spans="1:25" ht="12" customHeight="1">
      <c r="A11" s="24"/>
      <c r="B11" s="25" t="s">
        <v>8</v>
      </c>
      <c r="C11" s="26"/>
      <c r="D11" s="26"/>
      <c r="E11" s="28" t="s">
        <v>9</v>
      </c>
      <c r="F11" s="35"/>
      <c r="G11" s="44"/>
      <c r="H11" s="44"/>
      <c r="I11" s="45" t="s">
        <v>10</v>
      </c>
      <c r="J11" s="46" t="s">
        <v>11</v>
      </c>
      <c r="K11" s="47"/>
      <c r="L11" s="48" t="s">
        <v>12</v>
      </c>
      <c r="M11" s="49"/>
      <c r="N11" s="28"/>
      <c r="O11" s="35"/>
      <c r="P11" s="44"/>
      <c r="Q11" s="44"/>
      <c r="R11" s="45" t="s">
        <v>10</v>
      </c>
      <c r="S11" s="45" t="s">
        <v>11</v>
      </c>
      <c r="T11" s="50"/>
      <c r="U11" s="48" t="s">
        <v>12</v>
      </c>
      <c r="V11" s="49"/>
      <c r="W11" s="51"/>
      <c r="X11" s="52"/>
      <c r="Y11" s="53"/>
    </row>
    <row r="12" spans="1:25" ht="12" customHeight="1">
      <c r="A12" s="54" t="s">
        <v>13</v>
      </c>
      <c r="B12" s="25" t="s">
        <v>14</v>
      </c>
      <c r="C12" s="55"/>
      <c r="D12" s="55"/>
      <c r="E12" s="28" t="s">
        <v>15</v>
      </c>
      <c r="F12" s="56"/>
      <c r="G12" s="44" t="s">
        <v>16</v>
      </c>
      <c r="H12" s="57"/>
      <c r="I12" s="44" t="s">
        <v>17</v>
      </c>
      <c r="J12" s="44" t="s">
        <v>18</v>
      </c>
      <c r="K12" s="42" t="s">
        <v>19</v>
      </c>
      <c r="L12" s="58" t="s">
        <v>20</v>
      </c>
      <c r="M12" s="59"/>
      <c r="N12" s="60" t="s">
        <v>9</v>
      </c>
      <c r="O12" s="35"/>
      <c r="P12" s="44" t="s">
        <v>16</v>
      </c>
      <c r="Q12" s="44"/>
      <c r="R12" s="44" t="s">
        <v>17</v>
      </c>
      <c r="S12" s="44" t="s">
        <v>18</v>
      </c>
      <c r="T12" s="42" t="s">
        <v>19</v>
      </c>
      <c r="U12" s="61" t="s">
        <v>20</v>
      </c>
      <c r="V12" s="26"/>
      <c r="W12" s="41" t="s">
        <v>21</v>
      </c>
      <c r="X12" s="42" t="s">
        <v>22</v>
      </c>
      <c r="Y12" s="53"/>
    </row>
    <row r="13" spans="1:25" ht="15">
      <c r="A13" s="24"/>
      <c r="B13" s="62"/>
      <c r="C13" s="55" t="s">
        <v>23</v>
      </c>
      <c r="D13" s="55" t="s">
        <v>2</v>
      </c>
      <c r="E13" s="28" t="s">
        <v>24</v>
      </c>
      <c r="F13" s="56" t="s">
        <v>2</v>
      </c>
      <c r="G13" s="57" t="s">
        <v>25</v>
      </c>
      <c r="H13" s="57" t="s">
        <v>2</v>
      </c>
      <c r="I13" s="44" t="s">
        <v>26</v>
      </c>
      <c r="J13" s="44" t="s">
        <v>27</v>
      </c>
      <c r="K13" s="42" t="s">
        <v>28</v>
      </c>
      <c r="L13" s="63" t="s">
        <v>29</v>
      </c>
      <c r="M13" s="64" t="s">
        <v>2</v>
      </c>
      <c r="N13" s="65" t="s">
        <v>15</v>
      </c>
      <c r="O13" s="56" t="s">
        <v>2</v>
      </c>
      <c r="P13" s="57" t="s">
        <v>25</v>
      </c>
      <c r="Q13" s="57" t="s">
        <v>2</v>
      </c>
      <c r="R13" s="44" t="s">
        <v>26</v>
      </c>
      <c r="S13" s="44" t="s">
        <v>27</v>
      </c>
      <c r="T13" s="42" t="s">
        <v>28</v>
      </c>
      <c r="U13" s="63" t="s">
        <v>29</v>
      </c>
      <c r="V13" s="66" t="s">
        <v>2</v>
      </c>
      <c r="W13" s="41" t="s">
        <v>30</v>
      </c>
      <c r="X13" s="42" t="s">
        <v>31</v>
      </c>
      <c r="Y13" s="53" t="s">
        <v>32</v>
      </c>
    </row>
    <row r="14" spans="1:25" ht="15">
      <c r="A14" s="24"/>
      <c r="B14" s="62"/>
      <c r="C14" s="26"/>
      <c r="D14" s="26"/>
      <c r="E14" s="28"/>
      <c r="F14" s="56"/>
      <c r="G14" s="57"/>
      <c r="H14" s="42"/>
      <c r="I14" s="44" t="s">
        <v>33</v>
      </c>
      <c r="J14" s="44" t="s">
        <v>34</v>
      </c>
      <c r="K14" s="42"/>
      <c r="L14" s="63" t="s">
        <v>35</v>
      </c>
      <c r="M14" s="67"/>
      <c r="N14" s="38" t="s">
        <v>24</v>
      </c>
      <c r="O14" s="56"/>
      <c r="P14" s="57"/>
      <c r="Q14" s="42"/>
      <c r="R14" s="44" t="s">
        <v>33</v>
      </c>
      <c r="S14" s="44" t="s">
        <v>34</v>
      </c>
      <c r="T14" s="42"/>
      <c r="U14" s="63" t="s">
        <v>35</v>
      </c>
      <c r="V14" s="26"/>
      <c r="W14" s="41" t="s">
        <v>36</v>
      </c>
      <c r="X14" s="42" t="s">
        <v>37</v>
      </c>
      <c r="Y14" s="53"/>
    </row>
    <row r="15" spans="1:25" ht="15">
      <c r="A15" s="24"/>
      <c r="B15" s="62"/>
      <c r="C15" s="26"/>
      <c r="D15" s="26"/>
      <c r="E15" s="28"/>
      <c r="F15" s="56"/>
      <c r="G15" s="57"/>
      <c r="H15" s="42"/>
      <c r="I15" s="44" t="s">
        <v>24</v>
      </c>
      <c r="J15" s="44"/>
      <c r="K15" s="42"/>
      <c r="L15" s="68"/>
      <c r="M15" s="67"/>
      <c r="N15" s="38"/>
      <c r="O15" s="56"/>
      <c r="P15" s="57"/>
      <c r="Q15" s="42"/>
      <c r="R15" s="44" t="s">
        <v>24</v>
      </c>
      <c r="S15" s="69"/>
      <c r="T15" s="42"/>
      <c r="U15" s="68"/>
      <c r="V15" s="49"/>
      <c r="W15" s="51"/>
      <c r="X15" s="52"/>
      <c r="Y15" s="53"/>
    </row>
    <row r="16" spans="1:25" ht="15">
      <c r="A16" s="24"/>
      <c r="B16" s="70"/>
      <c r="C16" s="26"/>
      <c r="D16" s="26"/>
      <c r="E16" s="28" t="s">
        <v>38</v>
      </c>
      <c r="F16" s="56"/>
      <c r="G16" s="71" t="s">
        <v>39</v>
      </c>
      <c r="H16" s="42"/>
      <c r="I16" s="72" t="s">
        <v>40</v>
      </c>
      <c r="J16" s="57" t="s">
        <v>41</v>
      </c>
      <c r="K16" s="42" t="s">
        <v>42</v>
      </c>
      <c r="L16" s="63" t="s">
        <v>43</v>
      </c>
      <c r="M16" s="67"/>
      <c r="N16" s="38" t="s">
        <v>38</v>
      </c>
      <c r="O16" s="56"/>
      <c r="P16" s="71" t="s">
        <v>39</v>
      </c>
      <c r="Q16" s="42"/>
      <c r="R16" s="72" t="s">
        <v>40</v>
      </c>
      <c r="S16" s="42" t="s">
        <v>41</v>
      </c>
      <c r="T16" s="42" t="s">
        <v>42</v>
      </c>
      <c r="U16" s="63" t="s">
        <v>43</v>
      </c>
      <c r="V16" s="26"/>
      <c r="W16" s="41"/>
      <c r="X16" s="42"/>
      <c r="Y16" s="73"/>
    </row>
    <row r="17" spans="1:25" ht="12.75">
      <c r="A17" s="24"/>
      <c r="B17" s="62"/>
      <c r="C17" s="74"/>
      <c r="D17" s="26"/>
      <c r="E17" s="75"/>
      <c r="F17" s="56"/>
      <c r="G17" s="57"/>
      <c r="H17" s="42"/>
      <c r="I17" s="69"/>
      <c r="J17" s="76"/>
      <c r="K17" s="76"/>
      <c r="L17" s="77"/>
      <c r="M17" s="67"/>
      <c r="N17" s="38"/>
      <c r="O17" s="56"/>
      <c r="P17" s="78"/>
      <c r="Q17" s="42"/>
      <c r="R17" s="42"/>
      <c r="S17" s="79"/>
      <c r="T17" s="42"/>
      <c r="U17" s="80"/>
      <c r="V17" s="81"/>
      <c r="W17" s="82"/>
      <c r="X17" s="83"/>
      <c r="Y17" s="84"/>
    </row>
    <row r="18" spans="1:25" ht="12.75" thickBot="1">
      <c r="A18" s="85" t="s">
        <v>18</v>
      </c>
      <c r="B18" s="86" t="s">
        <v>44</v>
      </c>
      <c r="C18" s="87">
        <v>1</v>
      </c>
      <c r="D18" s="88">
        <v>2</v>
      </c>
      <c r="E18" s="89">
        <v>3</v>
      </c>
      <c r="F18" s="90">
        <v>4</v>
      </c>
      <c r="G18" s="91">
        <v>5</v>
      </c>
      <c r="H18" s="92">
        <v>6</v>
      </c>
      <c r="I18" s="92">
        <v>7</v>
      </c>
      <c r="J18" s="92">
        <v>8</v>
      </c>
      <c r="K18" s="92">
        <v>9</v>
      </c>
      <c r="L18" s="93">
        <v>10</v>
      </c>
      <c r="M18" s="94">
        <v>11</v>
      </c>
      <c r="N18" s="90">
        <v>12</v>
      </c>
      <c r="O18" s="95">
        <v>13</v>
      </c>
      <c r="P18" s="96">
        <v>14</v>
      </c>
      <c r="Q18" s="97">
        <v>15</v>
      </c>
      <c r="R18" s="97">
        <v>16</v>
      </c>
      <c r="S18" s="97">
        <v>17</v>
      </c>
      <c r="T18" s="97">
        <v>18</v>
      </c>
      <c r="U18" s="98">
        <v>19</v>
      </c>
      <c r="V18" s="99">
        <v>20</v>
      </c>
      <c r="W18" s="100">
        <v>21</v>
      </c>
      <c r="X18" s="92">
        <v>22</v>
      </c>
      <c r="Y18" s="98">
        <v>23</v>
      </c>
    </row>
    <row r="19" spans="1:25" ht="13.5" thickBot="1">
      <c r="A19" s="101" t="s">
        <v>45</v>
      </c>
      <c r="B19" s="102">
        <v>1</v>
      </c>
      <c r="C19" s="232">
        <v>1594387.7158406144</v>
      </c>
      <c r="D19" s="103">
        <v>0</v>
      </c>
      <c r="E19" s="104">
        <v>0</v>
      </c>
      <c r="F19" s="105">
        <v>0</v>
      </c>
      <c r="G19" s="106">
        <v>0</v>
      </c>
      <c r="H19" s="107">
        <v>0</v>
      </c>
      <c r="I19" s="107">
        <v>0</v>
      </c>
      <c r="J19" s="107">
        <v>0</v>
      </c>
      <c r="K19" s="107">
        <v>0</v>
      </c>
      <c r="L19" s="108">
        <v>0</v>
      </c>
      <c r="M19" s="109">
        <v>0</v>
      </c>
      <c r="N19" s="105">
        <v>0</v>
      </c>
      <c r="O19" s="110">
        <v>0</v>
      </c>
      <c r="P19" s="111">
        <v>0</v>
      </c>
      <c r="Q19" s="107">
        <v>0</v>
      </c>
      <c r="R19" s="107">
        <v>0</v>
      </c>
      <c r="S19" s="107">
        <v>0</v>
      </c>
      <c r="T19" s="107">
        <v>0</v>
      </c>
      <c r="U19" s="112">
        <v>0</v>
      </c>
      <c r="V19" s="113">
        <v>0</v>
      </c>
      <c r="W19" s="114">
        <v>0</v>
      </c>
      <c r="X19" s="107">
        <v>0</v>
      </c>
      <c r="Y19" s="115">
        <v>0</v>
      </c>
    </row>
    <row r="20" spans="1:25" ht="12.75">
      <c r="A20" s="116" t="s">
        <v>46</v>
      </c>
      <c r="B20" s="117">
        <v>2</v>
      </c>
      <c r="C20" s="163">
        <v>316179.0247</v>
      </c>
      <c r="D20" s="163">
        <v>315613.7073</v>
      </c>
      <c r="E20" s="160">
        <v>292457.7073</v>
      </c>
      <c r="F20" s="162">
        <v>23156</v>
      </c>
      <c r="G20" s="233">
        <v>0</v>
      </c>
      <c r="H20" s="161">
        <v>23156</v>
      </c>
      <c r="I20" s="161">
        <v>0</v>
      </c>
      <c r="J20" s="161">
        <v>0</v>
      </c>
      <c r="K20" s="161">
        <v>23156</v>
      </c>
      <c r="L20" s="234">
        <v>0</v>
      </c>
      <c r="M20" s="165">
        <v>565.3173999999999</v>
      </c>
      <c r="N20" s="126">
        <v>565.3173999999999</v>
      </c>
      <c r="O20" s="235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236">
        <v>0</v>
      </c>
      <c r="V20" s="169">
        <v>0</v>
      </c>
      <c r="W20" s="154">
        <v>0</v>
      </c>
      <c r="X20" s="119">
        <v>0</v>
      </c>
      <c r="Y20" s="120">
        <v>0</v>
      </c>
    </row>
    <row r="21" spans="1:25" ht="12.75">
      <c r="A21" s="121" t="s">
        <v>47</v>
      </c>
      <c r="B21" s="117">
        <v>3</v>
      </c>
      <c r="C21" s="163">
        <f>D21+M21</f>
        <v>293023.0247</v>
      </c>
      <c r="D21" s="163">
        <f>E21</f>
        <v>292457.7073</v>
      </c>
      <c r="E21" s="122">
        <f>E20</f>
        <v>292457.7073</v>
      </c>
      <c r="F21" s="123">
        <v>0</v>
      </c>
      <c r="G21" s="124">
        <v>0</v>
      </c>
      <c r="H21" s="119">
        <v>0</v>
      </c>
      <c r="I21" s="119">
        <v>0</v>
      </c>
      <c r="J21" s="119">
        <v>0</v>
      </c>
      <c r="K21" s="119">
        <v>0</v>
      </c>
      <c r="L21" s="125">
        <v>0</v>
      </c>
      <c r="M21" s="165">
        <v>565.3173999999999</v>
      </c>
      <c r="N21" s="126">
        <v>565.3173999999999</v>
      </c>
      <c r="O21" s="127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28">
        <v>0</v>
      </c>
      <c r="V21" s="129">
        <v>0</v>
      </c>
      <c r="W21" s="130">
        <v>0</v>
      </c>
      <c r="X21" s="131">
        <v>0</v>
      </c>
      <c r="Y21" s="132">
        <v>0</v>
      </c>
    </row>
    <row r="22" spans="1:25" ht="12.75">
      <c r="A22" s="133" t="s">
        <v>48</v>
      </c>
      <c r="B22" s="117">
        <v>4</v>
      </c>
      <c r="C22" s="163"/>
      <c r="D22" s="163"/>
      <c r="E22" s="122"/>
      <c r="F22" s="123">
        <v>0</v>
      </c>
      <c r="G22" s="124">
        <v>0</v>
      </c>
      <c r="H22" s="119">
        <v>0</v>
      </c>
      <c r="I22" s="119">
        <v>0</v>
      </c>
      <c r="J22" s="119">
        <v>0</v>
      </c>
      <c r="K22" s="119">
        <v>0</v>
      </c>
      <c r="L22" s="125">
        <v>0</v>
      </c>
      <c r="M22" s="165">
        <v>0</v>
      </c>
      <c r="N22" s="126">
        <v>0</v>
      </c>
      <c r="O22" s="127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28">
        <v>0</v>
      </c>
      <c r="V22" s="129">
        <v>0</v>
      </c>
      <c r="W22" s="130">
        <v>0</v>
      </c>
      <c r="X22" s="131">
        <v>0</v>
      </c>
      <c r="Y22" s="132">
        <v>0</v>
      </c>
    </row>
    <row r="23" spans="1:25" ht="12.75">
      <c r="A23" s="133" t="s">
        <v>49</v>
      </c>
      <c r="B23" s="117">
        <v>5</v>
      </c>
      <c r="C23" s="163"/>
      <c r="D23" s="163"/>
      <c r="E23" s="122"/>
      <c r="F23" s="162">
        <v>0</v>
      </c>
      <c r="G23" s="134">
        <v>0</v>
      </c>
      <c r="H23" s="135">
        <v>0</v>
      </c>
      <c r="I23" s="135">
        <v>0</v>
      </c>
      <c r="J23" s="135">
        <v>0</v>
      </c>
      <c r="K23" s="135">
        <v>0</v>
      </c>
      <c r="L23" s="136">
        <v>0</v>
      </c>
      <c r="M23" s="165">
        <v>0</v>
      </c>
      <c r="N23" s="126">
        <v>0</v>
      </c>
      <c r="O23" s="237">
        <v>0</v>
      </c>
      <c r="P23" s="134">
        <v>0</v>
      </c>
      <c r="Q23" s="135">
        <v>0</v>
      </c>
      <c r="R23" s="135">
        <v>0</v>
      </c>
      <c r="S23" s="135">
        <v>0</v>
      </c>
      <c r="T23" s="135">
        <v>0</v>
      </c>
      <c r="U23" s="137">
        <v>0</v>
      </c>
      <c r="V23" s="129">
        <v>0</v>
      </c>
      <c r="W23" s="130">
        <v>0</v>
      </c>
      <c r="X23" s="131">
        <v>0</v>
      </c>
      <c r="Y23" s="132">
        <v>0</v>
      </c>
    </row>
    <row r="24" spans="1:25" ht="12.75">
      <c r="A24" s="133" t="s">
        <v>50</v>
      </c>
      <c r="B24" s="117">
        <v>6</v>
      </c>
      <c r="C24" s="163">
        <v>0</v>
      </c>
      <c r="D24" s="163">
        <v>0</v>
      </c>
      <c r="E24" s="122">
        <v>0</v>
      </c>
      <c r="F24" s="162">
        <v>0</v>
      </c>
      <c r="G24" s="134">
        <v>0</v>
      </c>
      <c r="H24" s="135">
        <v>0</v>
      </c>
      <c r="I24" s="135">
        <v>0</v>
      </c>
      <c r="J24" s="135">
        <v>0</v>
      </c>
      <c r="K24" s="135">
        <v>0</v>
      </c>
      <c r="L24" s="136">
        <v>0</v>
      </c>
      <c r="M24" s="165">
        <v>0</v>
      </c>
      <c r="N24" s="126">
        <v>0</v>
      </c>
      <c r="O24" s="237">
        <v>0</v>
      </c>
      <c r="P24" s="134">
        <v>0</v>
      </c>
      <c r="Q24" s="135">
        <v>0</v>
      </c>
      <c r="R24" s="135">
        <v>0</v>
      </c>
      <c r="S24" s="135">
        <v>0</v>
      </c>
      <c r="T24" s="135">
        <v>0</v>
      </c>
      <c r="U24" s="137">
        <v>0</v>
      </c>
      <c r="V24" s="129">
        <v>0</v>
      </c>
      <c r="W24" s="130">
        <v>0</v>
      </c>
      <c r="X24" s="131">
        <v>0</v>
      </c>
      <c r="Y24" s="132">
        <v>0</v>
      </c>
    </row>
    <row r="25" spans="1:25" ht="12.75">
      <c r="A25" s="133" t="s">
        <v>51</v>
      </c>
      <c r="B25" s="117">
        <v>7</v>
      </c>
      <c r="C25" s="163">
        <v>23156</v>
      </c>
      <c r="D25" s="163">
        <v>23156</v>
      </c>
      <c r="E25" s="138">
        <v>0</v>
      </c>
      <c r="F25" s="162">
        <v>23156</v>
      </c>
      <c r="G25" s="139">
        <v>0</v>
      </c>
      <c r="H25" s="135">
        <v>23156</v>
      </c>
      <c r="I25" s="131">
        <v>0</v>
      </c>
      <c r="J25" s="131">
        <v>0</v>
      </c>
      <c r="K25" s="135">
        <v>23156</v>
      </c>
      <c r="L25" s="140">
        <v>0</v>
      </c>
      <c r="M25" s="165">
        <v>0</v>
      </c>
      <c r="N25" s="141">
        <v>0</v>
      </c>
      <c r="O25" s="237">
        <v>0</v>
      </c>
      <c r="P25" s="139">
        <v>0</v>
      </c>
      <c r="Q25" s="135">
        <v>0</v>
      </c>
      <c r="R25" s="131">
        <v>0</v>
      </c>
      <c r="S25" s="131">
        <v>0</v>
      </c>
      <c r="T25" s="135">
        <v>0</v>
      </c>
      <c r="U25" s="142">
        <v>0</v>
      </c>
      <c r="V25" s="129">
        <v>0</v>
      </c>
      <c r="W25" s="130">
        <v>0</v>
      </c>
      <c r="X25" s="131">
        <v>0</v>
      </c>
      <c r="Y25" s="132">
        <v>0</v>
      </c>
    </row>
    <row r="26" spans="1:25" ht="12.75">
      <c r="A26" s="143" t="s">
        <v>52</v>
      </c>
      <c r="B26" s="117">
        <v>8</v>
      </c>
      <c r="C26" s="163">
        <v>705583.4128429366</v>
      </c>
      <c r="D26" s="163">
        <v>431075.7302420422</v>
      </c>
      <c r="E26" s="160">
        <v>107223.10469902832</v>
      </c>
      <c r="F26" s="162">
        <v>323852.6255430139</v>
      </c>
      <c r="G26" s="145">
        <v>297209.48841060855</v>
      </c>
      <c r="H26" s="146">
        <v>26643.13713240539</v>
      </c>
      <c r="I26" s="146">
        <v>2318.097938216386</v>
      </c>
      <c r="J26" s="146">
        <v>0</v>
      </c>
      <c r="K26" s="146">
        <v>24325.039194189005</v>
      </c>
      <c r="L26" s="147">
        <v>0</v>
      </c>
      <c r="M26" s="165">
        <v>125889.40595240875</v>
      </c>
      <c r="N26" s="238">
        <v>34864.649629195075</v>
      </c>
      <c r="O26" s="239">
        <v>91024.75632321366</v>
      </c>
      <c r="P26" s="213">
        <v>59726.502029999996</v>
      </c>
      <c r="Q26" s="135">
        <v>31298.25429321367</v>
      </c>
      <c r="R26" s="135">
        <v>13058.75399778843</v>
      </c>
      <c r="S26" s="135">
        <v>0</v>
      </c>
      <c r="T26" s="135">
        <v>18239.50029542524</v>
      </c>
      <c r="U26" s="137">
        <v>0</v>
      </c>
      <c r="V26" s="150">
        <v>148618.27664848557</v>
      </c>
      <c r="W26" s="130">
        <v>83604.79611127335</v>
      </c>
      <c r="X26" s="135">
        <v>46634.476516373055</v>
      </c>
      <c r="Y26" s="240">
        <v>0</v>
      </c>
    </row>
    <row r="27" spans="1:25" ht="25.5">
      <c r="A27" s="144" t="s">
        <v>53</v>
      </c>
      <c r="B27" s="117">
        <v>9</v>
      </c>
      <c r="C27" s="163">
        <v>8001.585775611195</v>
      </c>
      <c r="D27" s="163">
        <v>4243.747886673088</v>
      </c>
      <c r="E27" s="122">
        <v>1162.0570429086133</v>
      </c>
      <c r="F27" s="162">
        <v>3081.6908437644743</v>
      </c>
      <c r="G27" s="145">
        <v>2629.4305212500003</v>
      </c>
      <c r="H27" s="146">
        <v>452.2603225144745</v>
      </c>
      <c r="I27" s="146">
        <v>7.146089766506666</v>
      </c>
      <c r="J27" s="146">
        <v>0</v>
      </c>
      <c r="K27" s="146">
        <v>445.11423274796783</v>
      </c>
      <c r="L27" s="147">
        <v>0</v>
      </c>
      <c r="M27" s="165">
        <v>1143.2444249936793</v>
      </c>
      <c r="N27" s="126">
        <v>201.65245909470008</v>
      </c>
      <c r="O27" s="237">
        <v>941.5919658989793</v>
      </c>
      <c r="P27" s="148">
        <v>298.31028</v>
      </c>
      <c r="Q27" s="146">
        <v>643.2816858989793</v>
      </c>
      <c r="R27" s="146">
        <v>513.1846589080081</v>
      </c>
      <c r="S27" s="146">
        <v>0</v>
      </c>
      <c r="T27" s="146">
        <v>130.09702699097122</v>
      </c>
      <c r="U27" s="149">
        <v>0</v>
      </c>
      <c r="V27" s="150">
        <v>2614.593463944428</v>
      </c>
      <c r="W27" s="130">
        <v>2160.2576895158873</v>
      </c>
      <c r="X27" s="146">
        <v>217.28149976686606</v>
      </c>
      <c r="Y27" s="151">
        <v>0</v>
      </c>
    </row>
    <row r="28" spans="1:25" ht="13.5">
      <c r="A28" s="152" t="s">
        <v>54</v>
      </c>
      <c r="B28" s="117">
        <v>10</v>
      </c>
      <c r="C28" s="163">
        <v>598795.8952149355</v>
      </c>
      <c r="D28" s="163">
        <v>431075.7302420422</v>
      </c>
      <c r="E28" s="122">
        <v>107223.10469902832</v>
      </c>
      <c r="F28" s="162">
        <v>323852.6255430139</v>
      </c>
      <c r="G28" s="145">
        <v>297209.48841060855</v>
      </c>
      <c r="H28" s="146">
        <v>26643.13713240539</v>
      </c>
      <c r="I28" s="146">
        <v>2318.097938216386</v>
      </c>
      <c r="J28" s="146">
        <v>0</v>
      </c>
      <c r="K28" s="146">
        <v>24325.039194189005</v>
      </c>
      <c r="L28" s="147">
        <v>0</v>
      </c>
      <c r="M28" s="165">
        <v>118635.48942297336</v>
      </c>
      <c r="N28" s="126">
        <v>34121.06106210055</v>
      </c>
      <c r="O28" s="237">
        <v>84514.42836087281</v>
      </c>
      <c r="P28" s="148">
        <v>59726.502029999996</v>
      </c>
      <c r="Q28" s="146">
        <v>24787.92633087281</v>
      </c>
      <c r="R28" s="146">
        <v>12761.588348672813</v>
      </c>
      <c r="S28" s="146">
        <v>0</v>
      </c>
      <c r="T28" s="146">
        <v>12026.337982199999</v>
      </c>
      <c r="U28" s="149">
        <v>0</v>
      </c>
      <c r="V28" s="153">
        <v>49084.675549920015</v>
      </c>
      <c r="W28" s="154">
        <v>11085.673646922907</v>
      </c>
      <c r="X28" s="155">
        <v>32369.90231709695</v>
      </c>
      <c r="Y28" s="156">
        <v>0</v>
      </c>
    </row>
    <row r="29" spans="1:25" ht="12.75">
      <c r="A29" s="133" t="s">
        <v>55</v>
      </c>
      <c r="B29" s="117">
        <v>11</v>
      </c>
      <c r="C29" s="163">
        <v>39325.98546958575</v>
      </c>
      <c r="D29" s="163">
        <v>5377.422019585753</v>
      </c>
      <c r="E29" s="122">
        <v>0</v>
      </c>
      <c r="F29" s="162">
        <v>5377.422019585753</v>
      </c>
      <c r="G29" s="145">
        <v>3970.651</v>
      </c>
      <c r="H29" s="146">
        <v>1406.7710195857533</v>
      </c>
      <c r="I29" s="146">
        <v>0</v>
      </c>
      <c r="J29" s="146">
        <v>0</v>
      </c>
      <c r="K29" s="146">
        <v>1406.7710195857533</v>
      </c>
      <c r="L29" s="147">
        <v>0</v>
      </c>
      <c r="M29" s="165">
        <v>33948.56345</v>
      </c>
      <c r="N29" s="126">
        <v>1419.84045</v>
      </c>
      <c r="O29" s="237">
        <v>32528.723</v>
      </c>
      <c r="P29" s="148">
        <v>32528.723</v>
      </c>
      <c r="Q29" s="146">
        <v>0</v>
      </c>
      <c r="R29" s="146">
        <v>0</v>
      </c>
      <c r="S29" s="146">
        <v>0</v>
      </c>
      <c r="T29" s="146">
        <v>0</v>
      </c>
      <c r="U29" s="149">
        <v>0</v>
      </c>
      <c r="V29" s="150">
        <v>0</v>
      </c>
      <c r="W29" s="130">
        <v>0</v>
      </c>
      <c r="X29" s="146">
        <v>0</v>
      </c>
      <c r="Y29" s="151">
        <v>0</v>
      </c>
    </row>
    <row r="30" spans="1:25" ht="12.75">
      <c r="A30" s="133" t="s">
        <v>56</v>
      </c>
      <c r="B30" s="117">
        <v>12</v>
      </c>
      <c r="C30" s="163">
        <v>31085.940591096638</v>
      </c>
      <c r="D30" s="163">
        <v>26451.176631096638</v>
      </c>
      <c r="E30" s="122">
        <v>24795.407631096637</v>
      </c>
      <c r="F30" s="162">
        <v>1655.769</v>
      </c>
      <c r="G30" s="145">
        <v>1655.769</v>
      </c>
      <c r="H30" s="146">
        <v>0</v>
      </c>
      <c r="I30" s="146">
        <v>0</v>
      </c>
      <c r="J30" s="146">
        <v>0</v>
      </c>
      <c r="K30" s="146">
        <v>0</v>
      </c>
      <c r="L30" s="147">
        <v>0</v>
      </c>
      <c r="M30" s="165">
        <v>4484.37334</v>
      </c>
      <c r="N30" s="126">
        <v>4111.07134</v>
      </c>
      <c r="O30" s="237">
        <v>373.30199999999996</v>
      </c>
      <c r="P30" s="148">
        <v>0</v>
      </c>
      <c r="Q30" s="146">
        <v>373.30199999999996</v>
      </c>
      <c r="R30" s="146">
        <v>373.30199999999996</v>
      </c>
      <c r="S30" s="146">
        <v>0</v>
      </c>
      <c r="T30" s="146">
        <v>0</v>
      </c>
      <c r="U30" s="149">
        <v>0</v>
      </c>
      <c r="V30" s="153">
        <v>150.39061999999998</v>
      </c>
      <c r="W30" s="154">
        <v>150.39061999999998</v>
      </c>
      <c r="X30" s="155">
        <v>0</v>
      </c>
      <c r="Y30" s="156">
        <v>0</v>
      </c>
    </row>
    <row r="31" spans="1:25" ht="12.75">
      <c r="A31" s="133" t="s">
        <v>57</v>
      </c>
      <c r="B31" s="117">
        <v>13</v>
      </c>
      <c r="C31" s="163">
        <v>528383.9691542533</v>
      </c>
      <c r="D31" s="163">
        <v>399247.13159135985</v>
      </c>
      <c r="E31" s="122">
        <v>82427.69706793169</v>
      </c>
      <c r="F31" s="162">
        <v>316819.4345234282</v>
      </c>
      <c r="G31" s="145">
        <v>291583.06841060857</v>
      </c>
      <c r="H31" s="146">
        <v>25236.366112819636</v>
      </c>
      <c r="I31" s="146">
        <v>2318.097938216386</v>
      </c>
      <c r="J31" s="146">
        <v>0</v>
      </c>
      <c r="K31" s="146">
        <v>22918.26817460325</v>
      </c>
      <c r="L31" s="147">
        <v>0</v>
      </c>
      <c r="M31" s="165">
        <v>80202.55263297335</v>
      </c>
      <c r="N31" s="126">
        <v>28590.149272100545</v>
      </c>
      <c r="O31" s="237">
        <v>51612.403360872806</v>
      </c>
      <c r="P31" s="148">
        <v>27197.779029999998</v>
      </c>
      <c r="Q31" s="146">
        <v>24414.62433087281</v>
      </c>
      <c r="R31" s="146">
        <v>12388.286348672813</v>
      </c>
      <c r="S31" s="146">
        <v>0</v>
      </c>
      <c r="T31" s="146">
        <v>12026.337982199999</v>
      </c>
      <c r="U31" s="149">
        <v>0</v>
      </c>
      <c r="V31" s="150">
        <v>48934.28492992002</v>
      </c>
      <c r="W31" s="130">
        <v>10935.283026922905</v>
      </c>
      <c r="X31" s="146">
        <v>32369.90231709695</v>
      </c>
      <c r="Y31" s="151">
        <v>0</v>
      </c>
    </row>
    <row r="32" spans="1:25" ht="27">
      <c r="A32" s="157" t="s">
        <v>58</v>
      </c>
      <c r="B32" s="117">
        <v>14</v>
      </c>
      <c r="C32" s="163">
        <v>106787.51762800096</v>
      </c>
      <c r="D32" s="163">
        <v>0</v>
      </c>
      <c r="E32" s="122">
        <v>0</v>
      </c>
      <c r="F32" s="162">
        <v>0</v>
      </c>
      <c r="G32" s="145">
        <v>0</v>
      </c>
      <c r="H32" s="146">
        <v>0</v>
      </c>
      <c r="I32" s="146">
        <v>0</v>
      </c>
      <c r="J32" s="146">
        <v>0</v>
      </c>
      <c r="K32" s="146">
        <v>0</v>
      </c>
      <c r="L32" s="147">
        <v>0</v>
      </c>
      <c r="M32" s="165">
        <v>7253.916529435393</v>
      </c>
      <c r="N32" s="126">
        <v>743.5885670945318</v>
      </c>
      <c r="O32" s="237">
        <v>6510.327962340861</v>
      </c>
      <c r="P32" s="148">
        <v>0</v>
      </c>
      <c r="Q32" s="146">
        <v>6510.327962340861</v>
      </c>
      <c r="R32" s="146">
        <v>297.1656491156184</v>
      </c>
      <c r="S32" s="146">
        <v>0</v>
      </c>
      <c r="T32" s="146">
        <v>6213.1623132252425</v>
      </c>
      <c r="U32" s="149">
        <v>0</v>
      </c>
      <c r="V32" s="153">
        <v>99533.60109856557</v>
      </c>
      <c r="W32" s="154">
        <v>72519.12246435044</v>
      </c>
      <c r="X32" s="155">
        <v>14264.574199276105</v>
      </c>
      <c r="Y32" s="156">
        <v>0</v>
      </c>
    </row>
    <row r="33" spans="1:25" ht="12.75">
      <c r="A33" s="133" t="s">
        <v>55</v>
      </c>
      <c r="B33" s="117">
        <v>15</v>
      </c>
      <c r="C33" s="163">
        <v>14577.903418001268</v>
      </c>
      <c r="D33" s="163">
        <v>0</v>
      </c>
      <c r="E33" s="122">
        <v>0</v>
      </c>
      <c r="F33" s="162">
        <v>0</v>
      </c>
      <c r="G33" s="145">
        <v>0</v>
      </c>
      <c r="H33" s="146">
        <v>0</v>
      </c>
      <c r="I33" s="146">
        <v>0</v>
      </c>
      <c r="J33" s="146">
        <v>0</v>
      </c>
      <c r="K33" s="146">
        <v>0</v>
      </c>
      <c r="L33" s="147">
        <v>0</v>
      </c>
      <c r="M33" s="165">
        <v>0</v>
      </c>
      <c r="N33" s="126">
        <v>0</v>
      </c>
      <c r="O33" s="237">
        <v>0</v>
      </c>
      <c r="P33" s="148">
        <v>0</v>
      </c>
      <c r="Q33" s="146">
        <v>0</v>
      </c>
      <c r="R33" s="146">
        <v>0</v>
      </c>
      <c r="S33" s="146">
        <v>0</v>
      </c>
      <c r="T33" s="146">
        <v>0</v>
      </c>
      <c r="U33" s="149">
        <v>0</v>
      </c>
      <c r="V33" s="150">
        <v>14577.903418001268</v>
      </c>
      <c r="W33" s="130">
        <v>313.32921872516295</v>
      </c>
      <c r="X33" s="146">
        <v>14264.574199276105</v>
      </c>
      <c r="Y33" s="151">
        <v>0</v>
      </c>
    </row>
    <row r="34" spans="1:25" ht="12.75">
      <c r="A34" s="133" t="s">
        <v>56</v>
      </c>
      <c r="B34" s="117">
        <v>16</v>
      </c>
      <c r="C34" s="163">
        <v>0</v>
      </c>
      <c r="D34" s="163">
        <v>0</v>
      </c>
      <c r="E34" s="122">
        <v>0</v>
      </c>
      <c r="F34" s="162">
        <v>0</v>
      </c>
      <c r="G34" s="145">
        <v>0</v>
      </c>
      <c r="H34" s="146">
        <v>0</v>
      </c>
      <c r="I34" s="146">
        <v>0</v>
      </c>
      <c r="J34" s="146">
        <v>0</v>
      </c>
      <c r="K34" s="146">
        <v>0</v>
      </c>
      <c r="L34" s="147">
        <v>0</v>
      </c>
      <c r="M34" s="165">
        <v>0</v>
      </c>
      <c r="N34" s="126">
        <v>0</v>
      </c>
      <c r="O34" s="237">
        <v>0</v>
      </c>
      <c r="P34" s="148">
        <v>0</v>
      </c>
      <c r="Q34" s="146">
        <v>0</v>
      </c>
      <c r="R34" s="146">
        <v>0</v>
      </c>
      <c r="S34" s="146">
        <v>0</v>
      </c>
      <c r="T34" s="146">
        <v>0</v>
      </c>
      <c r="U34" s="149">
        <v>0</v>
      </c>
      <c r="V34" s="153">
        <v>0</v>
      </c>
      <c r="W34" s="154">
        <v>0</v>
      </c>
      <c r="X34" s="155">
        <v>0</v>
      </c>
      <c r="Y34" s="156">
        <v>0</v>
      </c>
    </row>
    <row r="35" spans="1:25" ht="12.75">
      <c r="A35" s="133" t="s">
        <v>57</v>
      </c>
      <c r="B35" s="117">
        <v>17</v>
      </c>
      <c r="C35" s="163">
        <v>92209.6142099997</v>
      </c>
      <c r="D35" s="163">
        <v>0</v>
      </c>
      <c r="E35" s="122">
        <v>0</v>
      </c>
      <c r="F35" s="162">
        <v>0</v>
      </c>
      <c r="G35" s="145">
        <v>0</v>
      </c>
      <c r="H35" s="146">
        <v>0</v>
      </c>
      <c r="I35" s="146">
        <v>0</v>
      </c>
      <c r="J35" s="146">
        <v>0</v>
      </c>
      <c r="K35" s="146">
        <v>0</v>
      </c>
      <c r="L35" s="147">
        <v>0</v>
      </c>
      <c r="M35" s="165">
        <v>7253.916529435393</v>
      </c>
      <c r="N35" s="126">
        <v>743.5885670945318</v>
      </c>
      <c r="O35" s="237">
        <v>6510.327962340861</v>
      </c>
      <c r="P35" s="148">
        <v>0</v>
      </c>
      <c r="Q35" s="146">
        <v>6510.327962340861</v>
      </c>
      <c r="R35" s="146">
        <v>297.1656491156184</v>
      </c>
      <c r="S35" s="146">
        <v>0</v>
      </c>
      <c r="T35" s="146">
        <v>6213.1623132252425</v>
      </c>
      <c r="U35" s="149">
        <v>0</v>
      </c>
      <c r="V35" s="150">
        <v>84955.6976805643</v>
      </c>
      <c r="W35" s="130">
        <v>72205.79324562527</v>
      </c>
      <c r="X35" s="146">
        <v>0</v>
      </c>
      <c r="Y35" s="151">
        <v>0</v>
      </c>
    </row>
    <row r="36" spans="1:25" ht="12.75">
      <c r="A36" s="158" t="s">
        <v>59</v>
      </c>
      <c r="B36" s="117">
        <v>18</v>
      </c>
      <c r="C36" s="163">
        <v>565748.4155374796</v>
      </c>
      <c r="D36" s="163">
        <v>330530.9443392122</v>
      </c>
      <c r="E36" s="122">
        <v>115825.22612093724</v>
      </c>
      <c r="F36" s="212">
        <v>214705.71821827497</v>
      </c>
      <c r="G36" s="124">
        <v>0</v>
      </c>
      <c r="H36" s="135">
        <v>214705.71821827497</v>
      </c>
      <c r="I36" s="135">
        <v>148535.32569397497</v>
      </c>
      <c r="J36" s="135">
        <v>0</v>
      </c>
      <c r="K36" s="135">
        <v>66170.3925243</v>
      </c>
      <c r="L36" s="140">
        <v>0</v>
      </c>
      <c r="M36" s="165">
        <v>106882.26500172587</v>
      </c>
      <c r="N36" s="126">
        <v>2397.5934735269084</v>
      </c>
      <c r="O36" s="239">
        <v>104484.67152819895</v>
      </c>
      <c r="P36" s="159">
        <v>0</v>
      </c>
      <c r="Q36" s="135">
        <v>104484.67152819895</v>
      </c>
      <c r="R36" s="135">
        <v>87567.86097178147</v>
      </c>
      <c r="S36" s="135">
        <v>261.4248</v>
      </c>
      <c r="T36" s="135">
        <v>16655.385756417476</v>
      </c>
      <c r="U36" s="142">
        <v>0</v>
      </c>
      <c r="V36" s="150">
        <v>128335.20619654139</v>
      </c>
      <c r="W36" s="130">
        <v>23611.385414704524</v>
      </c>
      <c r="X36" s="146">
        <v>76892.24381434696</v>
      </c>
      <c r="Y36" s="151">
        <v>1031.6143970458534</v>
      </c>
    </row>
    <row r="37" spans="1:25" ht="15" customHeight="1">
      <c r="A37" s="244" t="s">
        <v>71</v>
      </c>
      <c r="B37" s="117">
        <v>19</v>
      </c>
      <c r="C37" s="163">
        <v>87874.66800361963</v>
      </c>
      <c r="D37" s="163">
        <v>4459.0402563</v>
      </c>
      <c r="E37" s="160">
        <v>4299.827732</v>
      </c>
      <c r="F37" s="162">
        <v>159.21252429999998</v>
      </c>
      <c r="G37" s="124">
        <v>0</v>
      </c>
      <c r="H37" s="161">
        <v>159.21252429999998</v>
      </c>
      <c r="I37" s="161">
        <v>0</v>
      </c>
      <c r="J37" s="155">
        <v>0</v>
      </c>
      <c r="K37" s="155">
        <v>159.21252429999998</v>
      </c>
      <c r="L37" s="125">
        <v>0</v>
      </c>
      <c r="M37" s="165">
        <v>17218.539881301447</v>
      </c>
      <c r="N37" s="162">
        <v>301.7293248839719</v>
      </c>
      <c r="O37" s="235">
        <v>16916.810556417473</v>
      </c>
      <c r="P37" s="159">
        <v>0</v>
      </c>
      <c r="Q37" s="155">
        <v>16916.810556417473</v>
      </c>
      <c r="R37" s="155">
        <v>0</v>
      </c>
      <c r="S37" s="155">
        <v>261.4248</v>
      </c>
      <c r="T37" s="155">
        <v>16655.385756417476</v>
      </c>
      <c r="U37" s="128">
        <v>0</v>
      </c>
      <c r="V37" s="153">
        <v>66197.08786601819</v>
      </c>
      <c r="W37" s="154">
        <v>20729.747780047874</v>
      </c>
      <c r="X37" s="155">
        <v>19570.080494811176</v>
      </c>
      <c r="Y37" s="156">
        <v>0</v>
      </c>
    </row>
    <row r="38" spans="1:25" ht="12.75">
      <c r="A38" s="144" t="s">
        <v>60</v>
      </c>
      <c r="B38" s="117">
        <v>20</v>
      </c>
      <c r="C38" s="163">
        <v>409322.5380088226</v>
      </c>
      <c r="D38" s="163">
        <v>260060.72408291226</v>
      </c>
      <c r="E38" s="160">
        <v>111525.39838893725</v>
      </c>
      <c r="F38" s="212">
        <v>148535.32569397497</v>
      </c>
      <c r="G38" s="124">
        <v>0</v>
      </c>
      <c r="H38" s="161">
        <v>148535.32569397497</v>
      </c>
      <c r="I38" s="161">
        <v>148535.32569397497</v>
      </c>
      <c r="J38" s="119">
        <v>0</v>
      </c>
      <c r="K38" s="119">
        <v>0</v>
      </c>
      <c r="L38" s="125">
        <v>0</v>
      </c>
      <c r="M38" s="165">
        <v>89663.72512042441</v>
      </c>
      <c r="N38" s="162">
        <v>2095.864148642937</v>
      </c>
      <c r="O38" s="241">
        <v>87567.86097178147</v>
      </c>
      <c r="P38" s="159">
        <v>0</v>
      </c>
      <c r="Q38" s="161">
        <v>87567.86097178147</v>
      </c>
      <c r="R38" s="161">
        <v>87567.86097178147</v>
      </c>
      <c r="S38" s="119">
        <v>0</v>
      </c>
      <c r="T38" s="119">
        <v>0</v>
      </c>
      <c r="U38" s="128">
        <v>0</v>
      </c>
      <c r="V38" s="150">
        <v>59598.0888054859</v>
      </c>
      <c r="W38" s="130">
        <v>349.80018433079</v>
      </c>
      <c r="X38" s="146">
        <v>57322.16331953578</v>
      </c>
      <c r="Y38" s="151">
        <v>1031.6143970458534</v>
      </c>
    </row>
    <row r="39" spans="1:25" ht="12.75">
      <c r="A39" s="158" t="s">
        <v>61</v>
      </c>
      <c r="B39" s="117">
        <v>21</v>
      </c>
      <c r="C39" s="163">
        <v>2369.6656999999996</v>
      </c>
      <c r="D39" s="163">
        <v>2369.6656999999996</v>
      </c>
      <c r="E39" s="164">
        <v>0</v>
      </c>
      <c r="F39" s="123">
        <v>0</v>
      </c>
      <c r="G39" s="124">
        <v>0</v>
      </c>
      <c r="H39" s="119">
        <v>0</v>
      </c>
      <c r="I39" s="119">
        <v>0</v>
      </c>
      <c r="J39" s="119">
        <v>0</v>
      </c>
      <c r="K39" s="119">
        <v>0</v>
      </c>
      <c r="L39" s="125">
        <v>0</v>
      </c>
      <c r="M39" s="165">
        <v>0</v>
      </c>
      <c r="N39" s="123">
        <v>0</v>
      </c>
      <c r="O39" s="166">
        <v>0</v>
      </c>
      <c r="P39" s="159">
        <v>0</v>
      </c>
      <c r="Q39" s="119">
        <v>0</v>
      </c>
      <c r="R39" s="119">
        <v>0</v>
      </c>
      <c r="S39" s="119">
        <v>0</v>
      </c>
      <c r="T39" s="119">
        <v>0</v>
      </c>
      <c r="U39" s="128">
        <v>0</v>
      </c>
      <c r="V39" s="150">
        <v>0</v>
      </c>
      <c r="W39" s="130">
        <v>0</v>
      </c>
      <c r="X39" s="131">
        <v>0</v>
      </c>
      <c r="Y39" s="132">
        <v>0</v>
      </c>
    </row>
    <row r="40" spans="1:25" ht="12.75">
      <c r="A40" s="158" t="s">
        <v>62</v>
      </c>
      <c r="B40" s="117">
        <v>22</v>
      </c>
      <c r="C40" s="163">
        <v>0</v>
      </c>
      <c r="D40" s="167">
        <v>0</v>
      </c>
      <c r="E40" s="164">
        <v>0</v>
      </c>
      <c r="F40" s="123">
        <v>0</v>
      </c>
      <c r="G40" s="124">
        <v>0</v>
      </c>
      <c r="H40" s="119">
        <v>0</v>
      </c>
      <c r="I40" s="119">
        <v>0</v>
      </c>
      <c r="J40" s="119">
        <v>0</v>
      </c>
      <c r="K40" s="119">
        <v>0</v>
      </c>
      <c r="L40" s="125">
        <v>0</v>
      </c>
      <c r="M40" s="168">
        <v>0</v>
      </c>
      <c r="N40" s="123">
        <v>0</v>
      </c>
      <c r="O40" s="166">
        <v>0</v>
      </c>
      <c r="P40" s="159">
        <v>0</v>
      </c>
      <c r="Q40" s="119">
        <v>0</v>
      </c>
      <c r="R40" s="119">
        <v>0</v>
      </c>
      <c r="S40" s="119">
        <v>0</v>
      </c>
      <c r="T40" s="119">
        <v>0</v>
      </c>
      <c r="U40" s="128">
        <v>0</v>
      </c>
      <c r="V40" s="169">
        <v>0</v>
      </c>
      <c r="W40" s="154">
        <v>0</v>
      </c>
      <c r="X40" s="119">
        <v>0</v>
      </c>
      <c r="Y40" s="120">
        <v>0</v>
      </c>
    </row>
    <row r="41" spans="1:25" ht="12.75">
      <c r="A41" s="170" t="s">
        <v>63</v>
      </c>
      <c r="B41" s="117">
        <v>23</v>
      </c>
      <c r="C41" s="171">
        <v>4507.197060198399</v>
      </c>
      <c r="D41" s="172">
        <v>0</v>
      </c>
      <c r="E41" s="173">
        <v>0</v>
      </c>
      <c r="F41" s="174">
        <v>0</v>
      </c>
      <c r="G41" s="175">
        <v>0</v>
      </c>
      <c r="H41" s="176">
        <v>0</v>
      </c>
      <c r="I41" s="176">
        <v>0</v>
      </c>
      <c r="J41" s="176">
        <v>0</v>
      </c>
      <c r="K41" s="176">
        <v>0</v>
      </c>
      <c r="L41" s="177">
        <v>0</v>
      </c>
      <c r="M41" s="178">
        <v>0</v>
      </c>
      <c r="N41" s="174">
        <v>0</v>
      </c>
      <c r="O41" s="179">
        <v>0</v>
      </c>
      <c r="P41" s="180">
        <v>0</v>
      </c>
      <c r="Q41" s="176">
        <v>0</v>
      </c>
      <c r="R41" s="176">
        <v>0</v>
      </c>
      <c r="S41" s="176">
        <v>0</v>
      </c>
      <c r="T41" s="176">
        <v>0</v>
      </c>
      <c r="U41" s="181">
        <v>0</v>
      </c>
      <c r="V41" s="182">
        <v>0</v>
      </c>
      <c r="W41" s="183">
        <v>0</v>
      </c>
      <c r="X41" s="176">
        <v>0</v>
      </c>
      <c r="Y41" s="184">
        <v>0</v>
      </c>
    </row>
    <row r="42" spans="1:25" ht="26.25" thickBot="1">
      <c r="A42" s="185" t="s">
        <v>64</v>
      </c>
      <c r="B42" s="117">
        <v>24</v>
      </c>
      <c r="C42" s="171">
        <v>420.4248435413622</v>
      </c>
      <c r="D42" s="172">
        <v>0</v>
      </c>
      <c r="E42" s="173">
        <v>0</v>
      </c>
      <c r="F42" s="174">
        <v>0</v>
      </c>
      <c r="G42" s="175">
        <v>0</v>
      </c>
      <c r="H42" s="176">
        <v>0</v>
      </c>
      <c r="I42" s="176">
        <v>0</v>
      </c>
      <c r="J42" s="176">
        <v>0</v>
      </c>
      <c r="K42" s="176">
        <v>0</v>
      </c>
      <c r="L42" s="177">
        <v>0</v>
      </c>
      <c r="M42" s="178">
        <v>0</v>
      </c>
      <c r="N42" s="174">
        <v>0</v>
      </c>
      <c r="O42" s="179">
        <v>0</v>
      </c>
      <c r="P42" s="180">
        <v>0</v>
      </c>
      <c r="Q42" s="176">
        <v>0</v>
      </c>
      <c r="R42" s="176">
        <v>0</v>
      </c>
      <c r="S42" s="176">
        <v>0</v>
      </c>
      <c r="T42" s="176">
        <v>0</v>
      </c>
      <c r="U42" s="181">
        <v>0</v>
      </c>
      <c r="V42" s="182">
        <v>0</v>
      </c>
      <c r="W42" s="183">
        <v>0</v>
      </c>
      <c r="X42" s="176">
        <v>0</v>
      </c>
      <c r="Y42" s="184">
        <v>0</v>
      </c>
    </row>
    <row r="43" spans="1:25" ht="13.5" thickBot="1">
      <c r="A43" s="186" t="s">
        <v>65</v>
      </c>
      <c r="B43" s="187">
        <v>25</v>
      </c>
      <c r="C43" s="232">
        <v>1594387.727745632</v>
      </c>
      <c r="D43" s="188">
        <v>0</v>
      </c>
      <c r="E43" s="189">
        <v>0</v>
      </c>
      <c r="F43" s="190">
        <v>0</v>
      </c>
      <c r="G43" s="191">
        <v>0</v>
      </c>
      <c r="H43" s="192">
        <v>0</v>
      </c>
      <c r="I43" s="192">
        <v>0</v>
      </c>
      <c r="J43" s="192">
        <v>0</v>
      </c>
      <c r="K43" s="192">
        <v>0</v>
      </c>
      <c r="L43" s="193">
        <v>0</v>
      </c>
      <c r="M43" s="194">
        <v>0</v>
      </c>
      <c r="N43" s="190">
        <v>0</v>
      </c>
      <c r="O43" s="195">
        <v>0</v>
      </c>
      <c r="P43" s="196">
        <v>0</v>
      </c>
      <c r="Q43" s="192">
        <v>0</v>
      </c>
      <c r="R43" s="192">
        <v>0</v>
      </c>
      <c r="S43" s="192">
        <v>0</v>
      </c>
      <c r="T43" s="192">
        <v>0</v>
      </c>
      <c r="U43" s="197">
        <v>0</v>
      </c>
      <c r="V43" s="198">
        <v>0</v>
      </c>
      <c r="W43" s="199">
        <v>0</v>
      </c>
      <c r="X43" s="192">
        <v>0</v>
      </c>
      <c r="Y43" s="200">
        <v>0</v>
      </c>
    </row>
    <row r="44" spans="1:25" ht="12.75">
      <c r="A44" s="201" t="s">
        <v>66</v>
      </c>
      <c r="B44" s="202">
        <v>26</v>
      </c>
      <c r="C44" s="242">
        <v>0</v>
      </c>
      <c r="D44" s="242">
        <v>0</v>
      </c>
      <c r="E44" s="122">
        <v>0</v>
      </c>
      <c r="F44" s="126">
        <v>0</v>
      </c>
      <c r="G44" s="203">
        <v>0</v>
      </c>
      <c r="H44" s="146">
        <v>0</v>
      </c>
      <c r="I44" s="146">
        <v>0</v>
      </c>
      <c r="J44" s="135">
        <v>0</v>
      </c>
      <c r="K44" s="135">
        <v>0</v>
      </c>
      <c r="L44" s="204">
        <v>0</v>
      </c>
      <c r="M44" s="242">
        <v>0</v>
      </c>
      <c r="N44" s="162">
        <v>0</v>
      </c>
      <c r="O44" s="237">
        <v>0</v>
      </c>
      <c r="P44" s="205">
        <v>0</v>
      </c>
      <c r="Q44" s="146">
        <v>0</v>
      </c>
      <c r="R44" s="146">
        <v>0</v>
      </c>
      <c r="S44" s="146">
        <v>0</v>
      </c>
      <c r="T44" s="135">
        <v>0</v>
      </c>
      <c r="U44" s="142">
        <v>0</v>
      </c>
      <c r="V44" s="206">
        <v>0</v>
      </c>
      <c r="W44" s="207">
        <v>0</v>
      </c>
      <c r="X44" s="208">
        <v>0</v>
      </c>
      <c r="Y44" s="132">
        <v>0</v>
      </c>
    </row>
    <row r="45" spans="1:25" ht="12.75">
      <c r="A45" s="209" t="s">
        <v>67</v>
      </c>
      <c r="B45" s="210">
        <v>27</v>
      </c>
      <c r="C45" s="167">
        <v>1586238.655345632</v>
      </c>
      <c r="D45" s="243">
        <v>1556546.0922456319</v>
      </c>
      <c r="E45" s="211">
        <v>36565.0584</v>
      </c>
      <c r="F45" s="212">
        <v>1519981.0338456319</v>
      </c>
      <c r="G45" s="134">
        <v>30.879000000000005</v>
      </c>
      <c r="H45" s="135">
        <v>1519950.1548456321</v>
      </c>
      <c r="I45" s="135">
        <v>164231.50070000003</v>
      </c>
      <c r="J45" s="135">
        <v>184974.301345632</v>
      </c>
      <c r="K45" s="135">
        <v>42224.0513</v>
      </c>
      <c r="L45" s="136">
        <v>1128520.3015</v>
      </c>
      <c r="M45" s="243">
        <v>13720.2571</v>
      </c>
      <c r="N45" s="212">
        <v>0</v>
      </c>
      <c r="O45" s="239">
        <v>13720.2571</v>
      </c>
      <c r="P45" s="213">
        <v>2044.4540000000002</v>
      </c>
      <c r="Q45" s="135">
        <v>11675.803100000001</v>
      </c>
      <c r="R45" s="135">
        <v>0</v>
      </c>
      <c r="S45" s="135">
        <v>9567.5349</v>
      </c>
      <c r="T45" s="135">
        <v>0</v>
      </c>
      <c r="U45" s="137">
        <v>2108.2682</v>
      </c>
      <c r="V45" s="129">
        <v>15972.306</v>
      </c>
      <c r="W45" s="207">
        <v>14948.235900000001</v>
      </c>
      <c r="X45" s="208">
        <v>0</v>
      </c>
      <c r="Y45" s="132">
        <v>0</v>
      </c>
    </row>
    <row r="46" spans="1:25" ht="12.75">
      <c r="A46" s="158" t="s">
        <v>68</v>
      </c>
      <c r="B46" s="210">
        <v>28</v>
      </c>
      <c r="C46" s="163">
        <v>2382.3066999999996</v>
      </c>
      <c r="D46" s="163">
        <v>2382.3066999999996</v>
      </c>
      <c r="E46" s="164">
        <v>0</v>
      </c>
      <c r="F46" s="123">
        <v>0</v>
      </c>
      <c r="G46" s="124">
        <v>0</v>
      </c>
      <c r="H46" s="119">
        <v>0</v>
      </c>
      <c r="I46" s="119">
        <v>0</v>
      </c>
      <c r="J46" s="119">
        <v>0</v>
      </c>
      <c r="K46" s="119">
        <v>0</v>
      </c>
      <c r="L46" s="125">
        <v>0</v>
      </c>
      <c r="M46" s="118">
        <v>0</v>
      </c>
      <c r="N46" s="123">
        <v>0</v>
      </c>
      <c r="O46" s="166">
        <v>0</v>
      </c>
      <c r="P46" s="159">
        <v>0</v>
      </c>
      <c r="Q46" s="119">
        <v>0</v>
      </c>
      <c r="R46" s="119">
        <v>0</v>
      </c>
      <c r="S46" s="119">
        <v>0</v>
      </c>
      <c r="T46" s="119">
        <v>0</v>
      </c>
      <c r="U46" s="128">
        <v>0</v>
      </c>
      <c r="V46" s="153">
        <v>0</v>
      </c>
      <c r="W46" s="154">
        <v>0</v>
      </c>
      <c r="X46" s="214">
        <v>0</v>
      </c>
      <c r="Y46" s="120">
        <v>0</v>
      </c>
    </row>
    <row r="47" spans="1:25" ht="12.75">
      <c r="A47" s="170" t="s">
        <v>69</v>
      </c>
      <c r="B47" s="210">
        <v>29</v>
      </c>
      <c r="C47" s="171">
        <v>5766.7657</v>
      </c>
      <c r="D47" s="172">
        <v>0</v>
      </c>
      <c r="E47" s="173">
        <v>0</v>
      </c>
      <c r="F47" s="174">
        <v>0</v>
      </c>
      <c r="G47" s="175">
        <v>0</v>
      </c>
      <c r="H47" s="176">
        <v>0</v>
      </c>
      <c r="I47" s="176">
        <v>0</v>
      </c>
      <c r="J47" s="176">
        <v>0</v>
      </c>
      <c r="K47" s="176">
        <v>0</v>
      </c>
      <c r="L47" s="177">
        <v>0</v>
      </c>
      <c r="M47" s="172">
        <v>0</v>
      </c>
      <c r="N47" s="174">
        <v>0</v>
      </c>
      <c r="O47" s="179">
        <v>0</v>
      </c>
      <c r="P47" s="180">
        <v>0</v>
      </c>
      <c r="Q47" s="176">
        <v>0</v>
      </c>
      <c r="R47" s="176">
        <v>0</v>
      </c>
      <c r="S47" s="176">
        <v>0</v>
      </c>
      <c r="T47" s="176">
        <v>0</v>
      </c>
      <c r="U47" s="181">
        <v>0</v>
      </c>
      <c r="V47" s="182">
        <v>0</v>
      </c>
      <c r="W47" s="183">
        <v>0</v>
      </c>
      <c r="X47" s="215">
        <v>0</v>
      </c>
      <c r="Y47" s="184">
        <v>0</v>
      </c>
    </row>
    <row r="48" spans="1:25" ht="13.5" thickBot="1">
      <c r="A48" s="216" t="s">
        <v>70</v>
      </c>
      <c r="B48" s="217">
        <v>30</v>
      </c>
      <c r="C48" s="218">
        <v>0</v>
      </c>
      <c r="D48" s="219">
        <v>0</v>
      </c>
      <c r="E48" s="220">
        <v>0</v>
      </c>
      <c r="F48" s="221">
        <v>0</v>
      </c>
      <c r="G48" s="222">
        <v>0</v>
      </c>
      <c r="H48" s="223">
        <v>0</v>
      </c>
      <c r="I48" s="223">
        <v>0</v>
      </c>
      <c r="J48" s="223">
        <v>0</v>
      </c>
      <c r="K48" s="223">
        <v>0</v>
      </c>
      <c r="L48" s="224">
        <v>0</v>
      </c>
      <c r="M48" s="219">
        <v>0</v>
      </c>
      <c r="N48" s="221">
        <v>0</v>
      </c>
      <c r="O48" s="225">
        <v>0</v>
      </c>
      <c r="P48" s="226">
        <v>0</v>
      </c>
      <c r="Q48" s="223">
        <v>0</v>
      </c>
      <c r="R48" s="223">
        <v>0</v>
      </c>
      <c r="S48" s="223">
        <v>0</v>
      </c>
      <c r="T48" s="223">
        <v>0</v>
      </c>
      <c r="U48" s="227">
        <v>0</v>
      </c>
      <c r="V48" s="228">
        <v>0</v>
      </c>
      <c r="W48" s="229">
        <v>0</v>
      </c>
      <c r="X48" s="230">
        <v>0</v>
      </c>
      <c r="Y48" s="231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H10:L10"/>
    <mergeCell ref="F9:L9"/>
    <mergeCell ref="D8:L8"/>
    <mergeCell ref="V8:Y8"/>
    <mergeCell ref="R10:U10"/>
    <mergeCell ref="O9:U9"/>
    <mergeCell ref="M8:U8"/>
  </mergeCells>
  <printOptions horizontalCentered="1" verticalCentered="1"/>
  <pageMargins left="0.37" right="0.36" top="0.5905511811023622" bottom="0.5905511811023622" header="0.9842519685039369" footer="0.39370078740157477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2009-08-19T16:38:34Z</cp:lastPrinted>
  <dcterms:created xsi:type="dcterms:W3CDTF">2005-08-28T11:06:12Z</dcterms:created>
  <dcterms:modified xsi:type="dcterms:W3CDTF">2009-11-16T13:22:02Z</dcterms:modified>
  <cp:category/>
  <cp:version/>
  <cp:contentType/>
  <cp:contentStatus/>
</cp:coreProperties>
</file>