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8940" activeTab="0"/>
  </bookViews>
  <sheets>
    <sheet name="ZAKLAD" sheetId="1" r:id="rId1"/>
  </sheets>
  <definedNames>
    <definedName name="_xlnm.Print_Area">$D$7:$K$74,$L$1:$U$69</definedName>
    <definedName name="_xlnm.Print_Titles" localSheetId="0">'ZAKLAD'!$A:$B</definedName>
    <definedName name="_xlnm.Print_Titles">$D:$E</definedName>
    <definedName name="REFBAN1">$K$14:$K$14</definedName>
    <definedName name="REFNAZBAN1">$D$12:$D$12</definedName>
    <definedName name="REFOBD1">$K$13:$K$13</definedName>
  </definedNames>
  <calcPr fullCalcOnLoad="1"/>
</workbook>
</file>

<file path=xl/sharedStrings.xml><?xml version="1.0" encoding="utf-8"?>
<sst xmlns="http://schemas.openxmlformats.org/spreadsheetml/2006/main" count="147" uniqueCount="120">
  <si>
    <t>NÁRODNÁ BANKA SLOVENSKA</t>
  </si>
  <si>
    <t>V (NBS) 8 - 12</t>
  </si>
  <si>
    <t>MESAČNÝ   VÝKAZ</t>
  </si>
  <si>
    <t xml:space="preserve"> O  CENNÝCH   PAPIEROCH   V   MAJETKU   BÁNK</t>
  </si>
  <si>
    <t>Banka:</t>
  </si>
  <si>
    <t>Strana: 1</t>
  </si>
  <si>
    <t>Strana: 2</t>
  </si>
  <si>
    <t>Strana: 3</t>
  </si>
  <si>
    <t xml:space="preserve">Stav ku dňu: </t>
  </si>
  <si>
    <t xml:space="preserve">Kód banky: </t>
  </si>
  <si>
    <t>(v tis. Sk)</t>
  </si>
  <si>
    <t>Cenné</t>
  </si>
  <si>
    <t>Obchodo-</t>
  </si>
  <si>
    <t>v tom:</t>
  </si>
  <si>
    <t>Obchodova-</t>
  </si>
  <si>
    <t>Investičné</t>
  </si>
  <si>
    <t xml:space="preserve"> Emitenti cenných papierov</t>
  </si>
  <si>
    <t>Čís.</t>
  </si>
  <si>
    <t>papiere</t>
  </si>
  <si>
    <t>vateľné</t>
  </si>
  <si>
    <t>pokladničné</t>
  </si>
  <si>
    <t>ostatné</t>
  </si>
  <si>
    <t xml:space="preserve">teľné  CP </t>
  </si>
  <si>
    <t xml:space="preserve"> cenné</t>
  </si>
  <si>
    <t>invest. CP</t>
  </si>
  <si>
    <t xml:space="preserve">invest. CP </t>
  </si>
  <si>
    <t>riad.</t>
  </si>
  <si>
    <t xml:space="preserve"> úhrnom</t>
  </si>
  <si>
    <t>na</t>
  </si>
  <si>
    <t>ŠPP</t>
  </si>
  <si>
    <t>poukážky</t>
  </si>
  <si>
    <t>cenné</t>
  </si>
  <si>
    <t>akcie</t>
  </si>
  <si>
    <t>dlhopisy</t>
  </si>
  <si>
    <t>a vklady</t>
  </si>
  <si>
    <t>ostatné CP</t>
  </si>
  <si>
    <t>peňažnom</t>
  </si>
  <si>
    <t>NBS</t>
  </si>
  <si>
    <t>kapitálovom</t>
  </si>
  <si>
    <t>nad 50%</t>
  </si>
  <si>
    <t xml:space="preserve">nad 20% a </t>
  </si>
  <si>
    <t>nad 10% a</t>
  </si>
  <si>
    <t>do 10 %</t>
  </si>
  <si>
    <t>trhu</t>
  </si>
  <si>
    <t>trhu spolu</t>
  </si>
  <si>
    <t>spolu</t>
  </si>
  <si>
    <t>ZI</t>
  </si>
  <si>
    <t xml:space="preserve"> do 50% ZI</t>
  </si>
  <si>
    <t>do 20% ZI</t>
  </si>
  <si>
    <t>a</t>
  </si>
  <si>
    <t>b</t>
  </si>
  <si>
    <t>SPOLU</t>
  </si>
  <si>
    <t>11a</t>
  </si>
  <si>
    <t>11b</t>
  </si>
  <si>
    <t xml:space="preserve"> Nefinančné organizácie - spolu</t>
  </si>
  <si>
    <t>12a</t>
  </si>
  <si>
    <t>12b</t>
  </si>
  <si>
    <t xml:space="preserve">     verejné</t>
  </si>
  <si>
    <t>13a</t>
  </si>
  <si>
    <t>13b</t>
  </si>
  <si>
    <t xml:space="preserve">     súkromné (vrátane družstevných)</t>
  </si>
  <si>
    <t>14a</t>
  </si>
  <si>
    <t>14b</t>
  </si>
  <si>
    <t xml:space="preserve">     pod zahraničnou kontrolou</t>
  </si>
  <si>
    <t>15a</t>
  </si>
  <si>
    <t>15b</t>
  </si>
  <si>
    <t xml:space="preserve"> Organizácie peňažníctva - spolu</t>
  </si>
  <si>
    <t>16a</t>
  </si>
  <si>
    <t>16b</t>
  </si>
  <si>
    <t xml:space="preserve">    NBS</t>
  </si>
  <si>
    <t>17a</t>
  </si>
  <si>
    <t>17b</t>
  </si>
  <si>
    <t xml:space="preserve">    Ostatné banky a sporiteľne</t>
  </si>
  <si>
    <t>18a</t>
  </si>
  <si>
    <t>18b</t>
  </si>
  <si>
    <t xml:space="preserve">         súkromné </t>
  </si>
  <si>
    <t>19a</t>
  </si>
  <si>
    <t>19b</t>
  </si>
  <si>
    <t xml:space="preserve">         pod zahraničnou kontrolou</t>
  </si>
  <si>
    <t>20a</t>
  </si>
  <si>
    <t>20b</t>
  </si>
  <si>
    <t xml:space="preserve">    Investičné fondy</t>
  </si>
  <si>
    <t>21a</t>
  </si>
  <si>
    <t>21b</t>
  </si>
  <si>
    <t xml:space="preserve">         súkromné (vrátane družst.)</t>
  </si>
  <si>
    <t>22a</t>
  </si>
  <si>
    <t>22b</t>
  </si>
  <si>
    <t>23a</t>
  </si>
  <si>
    <t>23b</t>
  </si>
  <si>
    <t xml:space="preserve">    Ostatné pomoc. peň. inštitúcie</t>
  </si>
  <si>
    <t>24a</t>
  </si>
  <si>
    <t>24b</t>
  </si>
  <si>
    <t xml:space="preserve">         súkromné (vrátane družstiev)</t>
  </si>
  <si>
    <t>25a</t>
  </si>
  <si>
    <t>25b</t>
  </si>
  <si>
    <t>26a</t>
  </si>
  <si>
    <t>26b</t>
  </si>
  <si>
    <t xml:space="preserve"> Vládny sektor  - spolu</t>
  </si>
  <si>
    <t>27a</t>
  </si>
  <si>
    <t>27b</t>
  </si>
  <si>
    <t xml:space="preserve">     ústredný </t>
  </si>
  <si>
    <t>28a</t>
  </si>
  <si>
    <t>28b</t>
  </si>
  <si>
    <t xml:space="preserve">         z toho:  Fond národného majetku</t>
  </si>
  <si>
    <t>29a</t>
  </si>
  <si>
    <t>29b</t>
  </si>
  <si>
    <t xml:space="preserve">     miestny </t>
  </si>
  <si>
    <t>30a</t>
  </si>
  <si>
    <t>30b</t>
  </si>
  <si>
    <t xml:space="preserve"> Zahraničie ( nerezidenti )</t>
  </si>
  <si>
    <t>31a</t>
  </si>
  <si>
    <t>31b</t>
  </si>
  <si>
    <t xml:space="preserve"> Ostatní emitenti</t>
  </si>
  <si>
    <t>32a</t>
  </si>
  <si>
    <t>32b</t>
  </si>
  <si>
    <t xml:space="preserve"> a -  Sk</t>
  </si>
  <si>
    <t xml:space="preserve"> b - cudzia mena prepočítaná na Sk</t>
  </si>
  <si>
    <t>Banky celkom</t>
  </si>
  <si>
    <t>31.01.1999</t>
  </si>
  <si>
    <t>CELKOM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</si>
</sst>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#\ ##0.00;\-#\ ##0.00"/>
    <numFmt numFmtId="177" formatCode="0.0;\-0.0"/>
    <numFmt numFmtId="178" formatCode="0;\-0"/>
    <numFmt numFmtId="179" formatCode="#\ ##0;\-#\ ##0"/>
    <numFmt numFmtId="180" formatCode="#,###,\ ##0;\-#\ ##0;#"/>
    <numFmt numFmtId="181" formatCode="#,###,##0;\-#,###,##0;#"/>
    <numFmt numFmtId="182" formatCode="0000;\-0;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0"/>
    </font>
    <font>
      <sz val="8"/>
      <name val="Times New Roman CE"/>
      <family val="0"/>
    </font>
    <font>
      <sz val="9"/>
      <name val="Times New Roman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14" fontId="6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8" fillId="0" borderId="2" xfId="0" applyFont="1" applyFill="1" applyBorder="1" applyAlignment="1" applyProtection="1">
      <alignment horizontal="center" vertical="top" wrapText="1"/>
      <protection/>
    </xf>
    <xf numFmtId="0" fontId="8" fillId="0" borderId="3" xfId="0" applyFont="1" applyFill="1" applyBorder="1" applyAlignment="1" applyProtection="1">
      <alignment horizontal="center" vertical="top" wrapText="1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top" wrapText="1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8" fillId="0" borderId="1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Continuous"/>
      <protection/>
    </xf>
    <xf numFmtId="181" fontId="8" fillId="0" borderId="21" xfId="0" applyNumberFormat="1" applyFont="1" applyFill="1" applyBorder="1" applyAlignment="1" applyProtection="1">
      <alignment/>
      <protection/>
    </xf>
    <xf numFmtId="181" fontId="8" fillId="0" borderId="22" xfId="0" applyNumberFormat="1" applyFont="1" applyFill="1" applyBorder="1" applyAlignment="1" applyProtection="1">
      <alignment/>
      <protection/>
    </xf>
    <xf numFmtId="181" fontId="8" fillId="0" borderId="23" xfId="0" applyNumberFormat="1" applyFont="1" applyFill="1" applyBorder="1" applyAlignment="1" applyProtection="1">
      <alignment/>
      <protection/>
    </xf>
    <xf numFmtId="181" fontId="8" fillId="0" borderId="24" xfId="0" applyNumberFormat="1" applyFont="1" applyFill="1" applyBorder="1" applyAlignment="1" applyProtection="1">
      <alignment/>
      <protection/>
    </xf>
    <xf numFmtId="181" fontId="8" fillId="0" borderId="21" xfId="0" applyNumberFormat="1" applyFont="1" applyFill="1" applyBorder="1" applyAlignment="1" applyProtection="1">
      <alignment/>
      <protection locked="0"/>
    </xf>
    <xf numFmtId="181" fontId="8" fillId="0" borderId="22" xfId="0" applyNumberFormat="1" applyFont="1" applyFill="1" applyBorder="1" applyAlignment="1" applyProtection="1">
      <alignment/>
      <protection locked="0"/>
    </xf>
    <xf numFmtId="181" fontId="8" fillId="0" borderId="23" xfId="0" applyNumberFormat="1" applyFont="1" applyFill="1" applyBorder="1" applyAlignment="1" applyProtection="1">
      <alignment/>
      <protection locked="0"/>
    </xf>
    <xf numFmtId="181" fontId="8" fillId="0" borderId="24" xfId="0" applyNumberFormat="1" applyFont="1" applyFill="1" applyBorder="1" applyAlignment="1" applyProtection="1">
      <alignment/>
      <protection locked="0"/>
    </xf>
    <xf numFmtId="181" fontId="8" fillId="0" borderId="25" xfId="0" applyNumberFormat="1" applyFont="1" applyFill="1" applyBorder="1" applyAlignment="1" applyProtection="1">
      <alignment/>
      <protection/>
    </xf>
    <xf numFmtId="181" fontId="8" fillId="0" borderId="25" xfId="0" applyNumberFormat="1" applyFont="1" applyFill="1" applyBorder="1" applyAlignment="1" applyProtection="1">
      <alignment/>
      <protection locked="0"/>
    </xf>
    <xf numFmtId="181" fontId="8" fillId="0" borderId="26" xfId="0" applyNumberFormat="1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 horizontal="centerContinuous"/>
      <protection/>
    </xf>
    <xf numFmtId="0" fontId="0" fillId="0" borderId="28" xfId="0" applyFill="1" applyBorder="1" applyAlignment="1" applyProtection="1">
      <alignment horizontal="centerContinuous"/>
      <protection/>
    </xf>
    <xf numFmtId="14" fontId="8" fillId="0" borderId="0" xfId="0" applyNumberFormat="1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3">
      <selection activeCell="A7" sqref="A7"/>
    </sheetView>
  </sheetViews>
  <sheetFormatPr defaultColWidth="9.140625" defaultRowHeight="12.75"/>
  <cols>
    <col min="1" max="1" width="27.57421875" style="1" customWidth="1"/>
    <col min="2" max="2" width="5.28125" style="1" customWidth="1"/>
    <col min="3" max="4" width="11.57421875" style="1" customWidth="1"/>
    <col min="5" max="7" width="10.00390625" style="1" customWidth="1"/>
    <col min="8" max="11" width="14.00390625" style="1" customWidth="1"/>
    <col min="12" max="12" width="11.00390625" style="1" customWidth="1"/>
    <col min="13" max="16" width="10.00390625" style="1" customWidth="1"/>
    <col min="17" max="17" width="8.7109375" style="1" customWidth="1"/>
    <col min="18" max="252" width="9.140625" style="1" customWidth="1"/>
  </cols>
  <sheetData>
    <row r="1" spans="1:17" ht="11.25" customHeight="1">
      <c r="A1" s="3" t="s">
        <v>0</v>
      </c>
      <c r="B1" s="4"/>
      <c r="C1" s="4"/>
      <c r="D1" s="4"/>
      <c r="E1" s="4"/>
      <c r="F1" s="69" t="s">
        <v>1</v>
      </c>
      <c r="G1" s="70"/>
      <c r="H1" s="4"/>
      <c r="I1" s="4"/>
      <c r="J1" s="4"/>
      <c r="K1" s="55" t="s">
        <v>1</v>
      </c>
      <c r="L1" s="4"/>
      <c r="M1" s="4"/>
      <c r="N1" s="4"/>
      <c r="O1" s="4"/>
      <c r="P1" s="69" t="s">
        <v>1</v>
      </c>
      <c r="Q1" s="70"/>
    </row>
    <row r="2" spans="1:17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4"/>
      <c r="B3" s="5" t="s">
        <v>2</v>
      </c>
      <c r="C3" s="56" t="s">
        <v>3</v>
      </c>
      <c r="D3" s="4"/>
      <c r="E3" s="6"/>
      <c r="F3" s="57"/>
      <c r="G3" s="6"/>
      <c r="H3" s="56" t="s">
        <v>3</v>
      </c>
      <c r="I3" s="7"/>
      <c r="J3" s="5"/>
      <c r="K3" s="7"/>
      <c r="L3" s="56" t="s">
        <v>3</v>
      </c>
      <c r="M3" s="5"/>
      <c r="N3" s="8"/>
      <c r="O3" s="8"/>
      <c r="P3" s="7"/>
      <c r="Q3" s="7"/>
    </row>
    <row r="4" spans="1:17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.75" customHeight="1">
      <c r="A5" s="15" t="s">
        <v>4</v>
      </c>
      <c r="B5" s="9"/>
      <c r="C5" s="4"/>
      <c r="D5" s="4"/>
      <c r="E5" s="4"/>
      <c r="F5" s="4"/>
      <c r="G5" s="53" t="s">
        <v>5</v>
      </c>
      <c r="H5" s="10"/>
      <c r="I5" s="4"/>
      <c r="J5" s="4"/>
      <c r="K5" s="53" t="s">
        <v>6</v>
      </c>
      <c r="L5" s="4"/>
      <c r="M5" s="4"/>
      <c r="N5" s="4"/>
      <c r="O5" s="4"/>
      <c r="P5" s="11"/>
      <c r="Q5" s="53" t="s">
        <v>7</v>
      </c>
    </row>
    <row r="6" spans="1:17" ht="10.5" customHeight="1">
      <c r="A6" s="54" t="s">
        <v>117</v>
      </c>
      <c r="B6" s="10"/>
      <c r="C6" s="10"/>
      <c r="D6" s="4"/>
      <c r="E6" s="4"/>
      <c r="F6" s="4"/>
      <c r="G6" s="10"/>
      <c r="H6" s="10"/>
      <c r="I6" s="4"/>
      <c r="J6" s="4"/>
      <c r="K6" s="4"/>
      <c r="L6" s="4"/>
      <c r="M6" s="4"/>
      <c r="N6" s="4"/>
      <c r="O6" s="4"/>
      <c r="P6" s="4"/>
      <c r="Q6" s="4"/>
    </row>
    <row r="7" spans="1:17" ht="10.5" customHeight="1">
      <c r="A7" s="4"/>
      <c r="B7" s="10"/>
      <c r="C7" s="10"/>
      <c r="D7" s="4"/>
      <c r="E7" s="4"/>
      <c r="F7" s="53" t="s">
        <v>8</v>
      </c>
      <c r="G7" s="71" t="s">
        <v>118</v>
      </c>
      <c r="H7" s="10"/>
      <c r="I7" s="4"/>
      <c r="J7" s="53" t="s">
        <v>8</v>
      </c>
      <c r="K7" s="71">
        <v>36191</v>
      </c>
      <c r="L7" s="4"/>
      <c r="M7" s="4"/>
      <c r="N7" s="12"/>
      <c r="O7" s="12"/>
      <c r="P7" s="53" t="s">
        <v>8</v>
      </c>
      <c r="Q7" s="71">
        <f>K7</f>
        <v>36191</v>
      </c>
    </row>
    <row r="8" spans="1:17" ht="10.5" customHeight="1">
      <c r="A8" s="13"/>
      <c r="B8" s="10"/>
      <c r="C8" s="10"/>
      <c r="D8" s="4"/>
      <c r="E8" s="4"/>
      <c r="F8" s="53" t="s">
        <v>9</v>
      </c>
      <c r="G8" s="71" t="s">
        <v>119</v>
      </c>
      <c r="H8" s="10"/>
      <c r="I8" s="4"/>
      <c r="J8" s="53" t="s">
        <v>9</v>
      </c>
      <c r="K8" s="71" t="str">
        <f>G8</f>
        <v>CELKOM</v>
      </c>
      <c r="L8" s="14"/>
      <c r="M8" s="4"/>
      <c r="N8" s="12"/>
      <c r="O8" s="12"/>
      <c r="P8" s="53" t="s">
        <v>9</v>
      </c>
      <c r="Q8" s="71" t="str">
        <f>K8</f>
        <v>CELKOM</v>
      </c>
    </row>
    <row r="9" spans="1:17" ht="10.5" customHeight="1">
      <c r="A9" s="15"/>
      <c r="B9" s="10"/>
      <c r="C9" s="10"/>
      <c r="D9" s="4"/>
      <c r="E9" s="4"/>
      <c r="F9" s="4"/>
      <c r="G9" s="10"/>
      <c r="H9" s="10"/>
      <c r="I9" s="4"/>
      <c r="J9" s="4"/>
      <c r="K9" s="4"/>
      <c r="L9" s="14"/>
      <c r="M9" s="4"/>
      <c r="N9" s="4"/>
      <c r="O9" s="4"/>
      <c r="P9" s="4"/>
      <c r="Q9" s="4"/>
    </row>
    <row r="10" spans="1:17" ht="10.5" customHeight="1" thickBot="1">
      <c r="A10" s="15"/>
      <c r="B10" s="10"/>
      <c r="C10" s="10"/>
      <c r="D10" s="4"/>
      <c r="E10" s="4"/>
      <c r="F10" s="4"/>
      <c r="G10" s="53" t="s">
        <v>10</v>
      </c>
      <c r="H10" s="10"/>
      <c r="I10" s="4"/>
      <c r="J10" s="4"/>
      <c r="K10" s="53" t="s">
        <v>10</v>
      </c>
      <c r="L10" s="4"/>
      <c r="M10" s="4"/>
      <c r="N10" s="4"/>
      <c r="O10" s="4"/>
      <c r="P10" s="11"/>
      <c r="Q10" s="53" t="s">
        <v>10</v>
      </c>
    </row>
    <row r="11" spans="1:17" ht="12.75" customHeight="1">
      <c r="A11" s="38"/>
      <c r="B11" s="39"/>
      <c r="C11" s="48" t="s">
        <v>11</v>
      </c>
      <c r="D11" s="48" t="s">
        <v>12</v>
      </c>
      <c r="E11" s="40"/>
      <c r="F11" s="41" t="s">
        <v>13</v>
      </c>
      <c r="G11" s="42"/>
      <c r="H11" s="43" t="s">
        <v>14</v>
      </c>
      <c r="I11" s="41"/>
      <c r="J11" s="41" t="s">
        <v>13</v>
      </c>
      <c r="K11" s="47"/>
      <c r="L11" s="48" t="s">
        <v>15</v>
      </c>
      <c r="M11" s="41"/>
      <c r="N11" s="41"/>
      <c r="O11" s="41" t="s">
        <v>13</v>
      </c>
      <c r="P11" s="41"/>
      <c r="Q11" s="47"/>
    </row>
    <row r="12" spans="1:17" ht="12" customHeight="1">
      <c r="A12" s="16" t="s">
        <v>16</v>
      </c>
      <c r="B12" s="17" t="s">
        <v>17</v>
      </c>
      <c r="C12" s="37" t="s">
        <v>18</v>
      </c>
      <c r="D12" s="49" t="s">
        <v>19</v>
      </c>
      <c r="E12" s="19"/>
      <c r="F12" s="20" t="s">
        <v>20</v>
      </c>
      <c r="G12" s="21" t="s">
        <v>21</v>
      </c>
      <c r="H12" s="37" t="s">
        <v>22</v>
      </c>
      <c r="I12" s="20"/>
      <c r="J12" s="20"/>
      <c r="K12" s="21" t="s">
        <v>21</v>
      </c>
      <c r="L12" s="37" t="s">
        <v>23</v>
      </c>
      <c r="M12" s="20" t="s">
        <v>24</v>
      </c>
      <c r="N12" s="20" t="s">
        <v>24</v>
      </c>
      <c r="O12" s="20" t="s">
        <v>25</v>
      </c>
      <c r="P12" s="18" t="s">
        <v>24</v>
      </c>
      <c r="Q12" s="22"/>
    </row>
    <row r="13" spans="1:17" ht="12" customHeight="1">
      <c r="A13" s="44"/>
      <c r="B13" s="45" t="s">
        <v>26</v>
      </c>
      <c r="C13" s="51" t="s">
        <v>27</v>
      </c>
      <c r="D13" s="51" t="s">
        <v>28</v>
      </c>
      <c r="E13" s="19" t="s">
        <v>29</v>
      </c>
      <c r="F13" s="20" t="s">
        <v>30</v>
      </c>
      <c r="G13" s="21" t="s">
        <v>31</v>
      </c>
      <c r="H13" s="37" t="s">
        <v>28</v>
      </c>
      <c r="I13" s="46" t="s">
        <v>32</v>
      </c>
      <c r="J13" s="46" t="s">
        <v>33</v>
      </c>
      <c r="K13" s="21" t="s">
        <v>31</v>
      </c>
      <c r="L13" s="51" t="s">
        <v>18</v>
      </c>
      <c r="M13" s="46" t="s">
        <v>34</v>
      </c>
      <c r="N13" s="46" t="s">
        <v>34</v>
      </c>
      <c r="O13" s="46" t="s">
        <v>34</v>
      </c>
      <c r="P13" s="46" t="s">
        <v>34</v>
      </c>
      <c r="Q13" s="50" t="s">
        <v>35</v>
      </c>
    </row>
    <row r="14" spans="1:17" ht="12" customHeight="1">
      <c r="A14" s="44"/>
      <c r="B14" s="45"/>
      <c r="C14" s="46"/>
      <c r="D14" s="51" t="s">
        <v>36</v>
      </c>
      <c r="E14" s="46"/>
      <c r="F14" s="20" t="s">
        <v>37</v>
      </c>
      <c r="G14" s="21" t="s">
        <v>18</v>
      </c>
      <c r="H14" s="37" t="s">
        <v>38</v>
      </c>
      <c r="I14" s="46"/>
      <c r="J14" s="46"/>
      <c r="K14" s="21" t="s">
        <v>18</v>
      </c>
      <c r="L14" s="51" t="s">
        <v>34</v>
      </c>
      <c r="M14" s="46" t="s">
        <v>39</v>
      </c>
      <c r="N14" s="46" t="s">
        <v>40</v>
      </c>
      <c r="O14" s="46" t="s">
        <v>41</v>
      </c>
      <c r="P14" s="46" t="s">
        <v>42</v>
      </c>
      <c r="Q14" s="50"/>
    </row>
    <row r="15" spans="1:17" ht="12" customHeight="1">
      <c r="A15" s="44"/>
      <c r="B15" s="45"/>
      <c r="C15" s="46"/>
      <c r="D15" s="51" t="s">
        <v>43</v>
      </c>
      <c r="E15" s="46"/>
      <c r="F15" s="46"/>
      <c r="G15" s="50"/>
      <c r="H15" s="37" t="s">
        <v>44</v>
      </c>
      <c r="I15" s="46"/>
      <c r="J15" s="46"/>
      <c r="K15" s="50"/>
      <c r="L15" s="51" t="s">
        <v>45</v>
      </c>
      <c r="M15" s="46" t="s">
        <v>46</v>
      </c>
      <c r="N15" s="46" t="s">
        <v>47</v>
      </c>
      <c r="O15" s="46" t="s">
        <v>48</v>
      </c>
      <c r="P15" s="46" t="s">
        <v>46</v>
      </c>
      <c r="Q15" s="50"/>
    </row>
    <row r="16" spans="1:17" s="2" customFormat="1" ht="12.75" customHeight="1" thickBot="1">
      <c r="A16" s="23" t="s">
        <v>49</v>
      </c>
      <c r="B16" s="24" t="s">
        <v>50</v>
      </c>
      <c r="C16" s="25">
        <v>1</v>
      </c>
      <c r="D16" s="25">
        <v>2</v>
      </c>
      <c r="E16" s="25">
        <v>3</v>
      </c>
      <c r="F16" s="25">
        <v>4</v>
      </c>
      <c r="G16" s="52">
        <v>5</v>
      </c>
      <c r="H16" s="25">
        <v>6</v>
      </c>
      <c r="I16" s="25">
        <v>7</v>
      </c>
      <c r="J16" s="25">
        <v>8</v>
      </c>
      <c r="K16" s="52">
        <v>9</v>
      </c>
      <c r="L16" s="25">
        <v>10</v>
      </c>
      <c r="M16" s="25">
        <v>11</v>
      </c>
      <c r="N16" s="25">
        <v>12</v>
      </c>
      <c r="O16" s="25">
        <v>13</v>
      </c>
      <c r="P16" s="25">
        <v>14</v>
      </c>
      <c r="Q16" s="52">
        <v>15</v>
      </c>
    </row>
    <row r="17" spans="1:17" ht="12.75" customHeight="1" thickTop="1">
      <c r="A17" s="26" t="s">
        <v>51</v>
      </c>
      <c r="B17" s="27" t="s">
        <v>52</v>
      </c>
      <c r="C17" s="58">
        <v>123122032</v>
      </c>
      <c r="D17" s="58">
        <v>10553000</v>
      </c>
      <c r="E17" s="58">
        <v>9158000</v>
      </c>
      <c r="F17" s="58">
        <v>1395000</v>
      </c>
      <c r="G17" s="59">
        <v>0</v>
      </c>
      <c r="H17" s="58">
        <v>90795005</v>
      </c>
      <c r="I17" s="58">
        <v>2917305</v>
      </c>
      <c r="J17" s="58">
        <v>84152306</v>
      </c>
      <c r="K17" s="59">
        <v>3725394</v>
      </c>
      <c r="L17" s="58">
        <v>21774027</v>
      </c>
      <c r="M17" s="58">
        <v>966974</v>
      </c>
      <c r="N17" s="58">
        <v>2633787</v>
      </c>
      <c r="O17" s="58">
        <v>626190</v>
      </c>
      <c r="P17" s="58">
        <v>1020135</v>
      </c>
      <c r="Q17" s="59">
        <v>16526941</v>
      </c>
    </row>
    <row r="18" spans="1:17" ht="12.75" customHeight="1">
      <c r="A18" s="28"/>
      <c r="B18" s="29" t="s">
        <v>53</v>
      </c>
      <c r="C18" s="60">
        <v>15864316</v>
      </c>
      <c r="D18" s="60">
        <v>0</v>
      </c>
      <c r="E18" s="60">
        <v>0</v>
      </c>
      <c r="F18" s="60">
        <v>0</v>
      </c>
      <c r="G18" s="61">
        <v>0</v>
      </c>
      <c r="H18" s="60">
        <v>12046790</v>
      </c>
      <c r="I18" s="60">
        <v>895731</v>
      </c>
      <c r="J18" s="60">
        <v>6184659</v>
      </c>
      <c r="K18" s="61">
        <v>4966400</v>
      </c>
      <c r="L18" s="60">
        <v>3817526</v>
      </c>
      <c r="M18" s="60">
        <v>34080</v>
      </c>
      <c r="N18" s="60">
        <v>0</v>
      </c>
      <c r="O18" s="60">
        <v>32685</v>
      </c>
      <c r="P18" s="60">
        <v>37930</v>
      </c>
      <c r="Q18" s="61">
        <v>3712831</v>
      </c>
    </row>
    <row r="19" spans="1:17" ht="12.75" customHeight="1">
      <c r="A19" s="26" t="s">
        <v>54</v>
      </c>
      <c r="B19" s="27" t="s">
        <v>55</v>
      </c>
      <c r="C19" s="58">
        <v>22509612</v>
      </c>
      <c r="D19" s="58">
        <v>600000</v>
      </c>
      <c r="E19" s="58">
        <v>600000</v>
      </c>
      <c r="F19" s="58">
        <v>0</v>
      </c>
      <c r="G19" s="59">
        <v>0</v>
      </c>
      <c r="H19" s="58">
        <v>11777530</v>
      </c>
      <c r="I19" s="58">
        <v>2023258</v>
      </c>
      <c r="J19" s="58">
        <v>9330249</v>
      </c>
      <c r="K19" s="59">
        <v>424023</v>
      </c>
      <c r="L19" s="58">
        <v>10132082</v>
      </c>
      <c r="M19" s="58">
        <v>664006</v>
      </c>
      <c r="N19" s="58">
        <v>1665443</v>
      </c>
      <c r="O19" s="58">
        <v>391526</v>
      </c>
      <c r="P19" s="58">
        <v>745582</v>
      </c>
      <c r="Q19" s="59">
        <v>6665525</v>
      </c>
    </row>
    <row r="20" spans="1:17" ht="12.75" customHeight="1">
      <c r="A20" s="28"/>
      <c r="B20" s="29" t="s">
        <v>56</v>
      </c>
      <c r="C20" s="60">
        <v>5262453</v>
      </c>
      <c r="D20" s="60">
        <v>0</v>
      </c>
      <c r="E20" s="60">
        <v>0</v>
      </c>
      <c r="F20" s="60">
        <v>0</v>
      </c>
      <c r="G20" s="61">
        <v>0</v>
      </c>
      <c r="H20" s="60">
        <v>5260609</v>
      </c>
      <c r="I20" s="60">
        <v>0</v>
      </c>
      <c r="J20" s="60">
        <v>294209</v>
      </c>
      <c r="K20" s="61">
        <v>4966400</v>
      </c>
      <c r="L20" s="60">
        <v>1844</v>
      </c>
      <c r="M20" s="60">
        <v>0</v>
      </c>
      <c r="N20" s="60">
        <v>0</v>
      </c>
      <c r="O20" s="60">
        <v>0</v>
      </c>
      <c r="P20" s="60">
        <v>1844</v>
      </c>
      <c r="Q20" s="61">
        <v>0</v>
      </c>
    </row>
    <row r="21" spans="1:17" ht="12.75" customHeight="1">
      <c r="A21" s="30" t="s">
        <v>57</v>
      </c>
      <c r="B21" s="27" t="s">
        <v>58</v>
      </c>
      <c r="C21" s="58">
        <v>4094895</v>
      </c>
      <c r="D21" s="58">
        <v>0</v>
      </c>
      <c r="E21" s="62">
        <v>0</v>
      </c>
      <c r="F21" s="62">
        <v>0</v>
      </c>
      <c r="G21" s="63">
        <v>0</v>
      </c>
      <c r="H21" s="58">
        <v>2967321</v>
      </c>
      <c r="I21" s="62">
        <v>617239</v>
      </c>
      <c r="J21" s="62">
        <v>2288835</v>
      </c>
      <c r="K21" s="63">
        <v>61247</v>
      </c>
      <c r="L21" s="58">
        <v>1127574</v>
      </c>
      <c r="M21" s="62">
        <v>215000</v>
      </c>
      <c r="N21" s="62">
        <v>124462</v>
      </c>
      <c r="O21" s="62">
        <v>5104</v>
      </c>
      <c r="P21" s="62">
        <v>0</v>
      </c>
      <c r="Q21" s="63">
        <v>783008</v>
      </c>
    </row>
    <row r="22" spans="1:17" ht="12.75" customHeight="1">
      <c r="A22" s="31"/>
      <c r="B22" s="29" t="s">
        <v>59</v>
      </c>
      <c r="C22" s="60">
        <v>4966400</v>
      </c>
      <c r="D22" s="60">
        <v>0</v>
      </c>
      <c r="E22" s="64">
        <v>0</v>
      </c>
      <c r="F22" s="64">
        <v>0</v>
      </c>
      <c r="G22" s="65">
        <v>0</v>
      </c>
      <c r="H22" s="60">
        <v>4966400</v>
      </c>
      <c r="I22" s="64">
        <v>0</v>
      </c>
      <c r="J22" s="64">
        <v>0</v>
      </c>
      <c r="K22" s="65">
        <v>4966400</v>
      </c>
      <c r="L22" s="60">
        <v>0</v>
      </c>
      <c r="M22" s="64">
        <v>0</v>
      </c>
      <c r="N22" s="64">
        <v>0</v>
      </c>
      <c r="O22" s="64">
        <v>0</v>
      </c>
      <c r="P22" s="64">
        <v>0</v>
      </c>
      <c r="Q22" s="65">
        <v>0</v>
      </c>
    </row>
    <row r="23" spans="1:17" ht="12.75" customHeight="1">
      <c r="A23" s="30" t="s">
        <v>60</v>
      </c>
      <c r="B23" s="27" t="s">
        <v>61</v>
      </c>
      <c r="C23" s="58">
        <v>17845947</v>
      </c>
      <c r="D23" s="58">
        <v>600000</v>
      </c>
      <c r="E23" s="62">
        <v>600000</v>
      </c>
      <c r="F23" s="62">
        <v>0</v>
      </c>
      <c r="G23" s="63">
        <v>0</v>
      </c>
      <c r="H23" s="58">
        <v>8242991</v>
      </c>
      <c r="I23" s="62">
        <v>1395171</v>
      </c>
      <c r="J23" s="62">
        <v>6485044</v>
      </c>
      <c r="K23" s="63">
        <v>362776</v>
      </c>
      <c r="L23" s="58">
        <v>9002956</v>
      </c>
      <c r="M23" s="62">
        <v>449006</v>
      </c>
      <c r="N23" s="62">
        <v>1540529</v>
      </c>
      <c r="O23" s="62">
        <v>386422</v>
      </c>
      <c r="P23" s="62">
        <v>744482</v>
      </c>
      <c r="Q23" s="63">
        <v>5882517</v>
      </c>
    </row>
    <row r="24" spans="1:17" ht="12.75" customHeight="1">
      <c r="A24" s="31"/>
      <c r="B24" s="29" t="s">
        <v>62</v>
      </c>
      <c r="C24" s="60">
        <v>296053</v>
      </c>
      <c r="D24" s="60">
        <v>0</v>
      </c>
      <c r="E24" s="64">
        <v>0</v>
      </c>
      <c r="F24" s="64">
        <v>0</v>
      </c>
      <c r="G24" s="65">
        <v>0</v>
      </c>
      <c r="H24" s="60">
        <v>294209</v>
      </c>
      <c r="I24" s="64">
        <v>0</v>
      </c>
      <c r="J24" s="64">
        <v>294209</v>
      </c>
      <c r="K24" s="65">
        <v>0</v>
      </c>
      <c r="L24" s="60">
        <v>1844</v>
      </c>
      <c r="M24" s="64">
        <v>0</v>
      </c>
      <c r="N24" s="64">
        <v>0</v>
      </c>
      <c r="O24" s="64">
        <v>0</v>
      </c>
      <c r="P24" s="64">
        <v>1844</v>
      </c>
      <c r="Q24" s="65">
        <v>0</v>
      </c>
    </row>
    <row r="25" spans="1:17" ht="12.75" customHeight="1">
      <c r="A25" s="30" t="s">
        <v>63</v>
      </c>
      <c r="B25" s="27" t="s">
        <v>64</v>
      </c>
      <c r="C25" s="58">
        <v>568770</v>
      </c>
      <c r="D25" s="58">
        <v>0</v>
      </c>
      <c r="E25" s="62">
        <v>0</v>
      </c>
      <c r="F25" s="62">
        <v>0</v>
      </c>
      <c r="G25" s="63">
        <v>0</v>
      </c>
      <c r="H25" s="58">
        <v>567218</v>
      </c>
      <c r="I25" s="62">
        <v>10848</v>
      </c>
      <c r="J25" s="62">
        <v>556370</v>
      </c>
      <c r="K25" s="63">
        <v>0</v>
      </c>
      <c r="L25" s="58">
        <v>1552</v>
      </c>
      <c r="M25" s="62">
        <v>0</v>
      </c>
      <c r="N25" s="62">
        <v>452</v>
      </c>
      <c r="O25" s="62">
        <v>0</v>
      </c>
      <c r="P25" s="62">
        <v>1100</v>
      </c>
      <c r="Q25" s="63">
        <v>0</v>
      </c>
    </row>
    <row r="26" spans="1:17" ht="12.75" customHeight="1">
      <c r="A26" s="31"/>
      <c r="B26" s="29" t="s">
        <v>65</v>
      </c>
      <c r="C26" s="60">
        <v>0</v>
      </c>
      <c r="D26" s="60">
        <v>0</v>
      </c>
      <c r="E26" s="64">
        <v>0</v>
      </c>
      <c r="F26" s="64">
        <v>0</v>
      </c>
      <c r="G26" s="65">
        <v>0</v>
      </c>
      <c r="H26" s="60">
        <v>0</v>
      </c>
      <c r="I26" s="64">
        <v>0</v>
      </c>
      <c r="J26" s="64">
        <v>0</v>
      </c>
      <c r="K26" s="65">
        <v>0</v>
      </c>
      <c r="L26" s="60">
        <v>0</v>
      </c>
      <c r="M26" s="64">
        <v>0</v>
      </c>
      <c r="N26" s="64">
        <v>0</v>
      </c>
      <c r="O26" s="64">
        <v>0</v>
      </c>
      <c r="P26" s="64">
        <v>0</v>
      </c>
      <c r="Q26" s="65">
        <v>0</v>
      </c>
    </row>
    <row r="27" spans="1:17" ht="12.75" customHeight="1">
      <c r="A27" s="26" t="s">
        <v>66</v>
      </c>
      <c r="B27" s="27" t="s">
        <v>67</v>
      </c>
      <c r="C27" s="58">
        <v>22307604</v>
      </c>
      <c r="D27" s="58">
        <v>1995000</v>
      </c>
      <c r="E27" s="58">
        <v>600000</v>
      </c>
      <c r="F27" s="58">
        <v>1395000</v>
      </c>
      <c r="G27" s="59">
        <v>0</v>
      </c>
      <c r="H27" s="58">
        <v>14966824</v>
      </c>
      <c r="I27" s="58">
        <v>837903</v>
      </c>
      <c r="J27" s="58">
        <v>10991624</v>
      </c>
      <c r="K27" s="59">
        <v>3137297</v>
      </c>
      <c r="L27" s="58">
        <v>5345780</v>
      </c>
      <c r="M27" s="58">
        <v>282868</v>
      </c>
      <c r="N27" s="58">
        <v>862944</v>
      </c>
      <c r="O27" s="58">
        <v>234664</v>
      </c>
      <c r="P27" s="58">
        <v>254461</v>
      </c>
      <c r="Q27" s="59">
        <v>3710843</v>
      </c>
    </row>
    <row r="28" spans="1:17" ht="12.75" customHeight="1">
      <c r="A28" s="28"/>
      <c r="B28" s="29" t="s">
        <v>68</v>
      </c>
      <c r="C28" s="60">
        <v>499605</v>
      </c>
      <c r="D28" s="60">
        <v>0</v>
      </c>
      <c r="E28" s="60">
        <v>0</v>
      </c>
      <c r="F28" s="60">
        <v>0</v>
      </c>
      <c r="G28" s="61">
        <v>0</v>
      </c>
      <c r="H28" s="60">
        <v>498964</v>
      </c>
      <c r="I28" s="60">
        <v>0</v>
      </c>
      <c r="J28" s="60">
        <v>498964</v>
      </c>
      <c r="K28" s="61">
        <v>0</v>
      </c>
      <c r="L28" s="60">
        <v>641</v>
      </c>
      <c r="M28" s="60">
        <v>0</v>
      </c>
      <c r="N28" s="60">
        <v>0</v>
      </c>
      <c r="O28" s="60">
        <v>641</v>
      </c>
      <c r="P28" s="60">
        <v>0</v>
      </c>
      <c r="Q28" s="61">
        <v>0</v>
      </c>
    </row>
    <row r="29" spans="1:17" ht="12.75" customHeight="1">
      <c r="A29" s="30" t="s">
        <v>69</v>
      </c>
      <c r="B29" s="27" t="s">
        <v>70</v>
      </c>
      <c r="C29" s="58">
        <v>6852880</v>
      </c>
      <c r="D29" s="58">
        <v>1995000</v>
      </c>
      <c r="E29" s="62">
        <v>600000</v>
      </c>
      <c r="F29" s="62">
        <v>1395000</v>
      </c>
      <c r="G29" s="63">
        <v>0</v>
      </c>
      <c r="H29" s="58">
        <v>4848880</v>
      </c>
      <c r="I29" s="62">
        <v>0</v>
      </c>
      <c r="J29" s="62">
        <v>4848880</v>
      </c>
      <c r="K29" s="63">
        <v>0</v>
      </c>
      <c r="L29" s="58">
        <v>9000</v>
      </c>
      <c r="M29" s="62">
        <v>0</v>
      </c>
      <c r="N29" s="62">
        <v>0</v>
      </c>
      <c r="O29" s="62">
        <v>0</v>
      </c>
      <c r="P29" s="62">
        <v>9000</v>
      </c>
      <c r="Q29" s="63">
        <v>0</v>
      </c>
    </row>
    <row r="30" spans="1:17" ht="12.75" customHeight="1">
      <c r="A30" s="31"/>
      <c r="B30" s="29" t="s">
        <v>71</v>
      </c>
      <c r="C30" s="60">
        <v>419796</v>
      </c>
      <c r="D30" s="60">
        <v>0</v>
      </c>
      <c r="E30" s="64">
        <v>0</v>
      </c>
      <c r="F30" s="64">
        <v>0</v>
      </c>
      <c r="G30" s="65">
        <v>0</v>
      </c>
      <c r="H30" s="60">
        <v>419796</v>
      </c>
      <c r="I30" s="64">
        <v>0</v>
      </c>
      <c r="J30" s="64">
        <v>419796</v>
      </c>
      <c r="K30" s="65">
        <v>0</v>
      </c>
      <c r="L30" s="60">
        <v>0</v>
      </c>
      <c r="M30" s="64">
        <v>0</v>
      </c>
      <c r="N30" s="64">
        <v>0</v>
      </c>
      <c r="O30" s="64">
        <v>0</v>
      </c>
      <c r="P30" s="64">
        <v>0</v>
      </c>
      <c r="Q30" s="65">
        <v>0</v>
      </c>
    </row>
    <row r="31" spans="1:17" ht="12.75" customHeight="1">
      <c r="A31" s="30" t="s">
        <v>72</v>
      </c>
      <c r="B31" s="27" t="s">
        <v>73</v>
      </c>
      <c r="C31" s="58">
        <v>12739594</v>
      </c>
      <c r="D31" s="58">
        <v>0</v>
      </c>
      <c r="E31" s="62">
        <v>0</v>
      </c>
      <c r="F31" s="62">
        <v>0</v>
      </c>
      <c r="G31" s="63">
        <v>0</v>
      </c>
      <c r="H31" s="58">
        <v>8175815</v>
      </c>
      <c r="I31" s="62">
        <v>742895</v>
      </c>
      <c r="J31" s="62">
        <v>5824486</v>
      </c>
      <c r="K31" s="63">
        <v>1608434</v>
      </c>
      <c r="L31" s="58">
        <v>4563779</v>
      </c>
      <c r="M31" s="62">
        <v>31642</v>
      </c>
      <c r="N31" s="62">
        <v>605216</v>
      </c>
      <c r="O31" s="62">
        <v>173000</v>
      </c>
      <c r="P31" s="62">
        <v>178500</v>
      </c>
      <c r="Q31" s="63">
        <v>3575421</v>
      </c>
    </row>
    <row r="32" spans="1:17" ht="12.75" customHeight="1">
      <c r="A32" s="31"/>
      <c r="B32" s="29" t="s">
        <v>74</v>
      </c>
      <c r="C32" s="60">
        <v>0</v>
      </c>
      <c r="D32" s="60">
        <v>0</v>
      </c>
      <c r="E32" s="64">
        <v>0</v>
      </c>
      <c r="F32" s="64">
        <v>0</v>
      </c>
      <c r="G32" s="65">
        <v>0</v>
      </c>
      <c r="H32" s="60">
        <v>0</v>
      </c>
      <c r="I32" s="64">
        <v>0</v>
      </c>
      <c r="J32" s="64">
        <v>0</v>
      </c>
      <c r="K32" s="65">
        <v>0</v>
      </c>
      <c r="L32" s="60">
        <v>0</v>
      </c>
      <c r="M32" s="64">
        <v>0</v>
      </c>
      <c r="N32" s="64">
        <v>0</v>
      </c>
      <c r="O32" s="64">
        <v>0</v>
      </c>
      <c r="P32" s="64">
        <v>0</v>
      </c>
      <c r="Q32" s="65">
        <v>0</v>
      </c>
    </row>
    <row r="33" spans="1:17" ht="12.75" customHeight="1">
      <c r="A33" s="30" t="s">
        <v>75</v>
      </c>
      <c r="B33" s="27" t="s">
        <v>76</v>
      </c>
      <c r="C33" s="58">
        <v>8073247</v>
      </c>
      <c r="D33" s="58">
        <v>0</v>
      </c>
      <c r="E33" s="62">
        <v>0</v>
      </c>
      <c r="F33" s="62">
        <v>0</v>
      </c>
      <c r="G33" s="63">
        <v>0</v>
      </c>
      <c r="H33" s="58">
        <v>5287232</v>
      </c>
      <c r="I33" s="62">
        <v>372327</v>
      </c>
      <c r="J33" s="62">
        <v>3575001</v>
      </c>
      <c r="K33" s="63">
        <v>1339904</v>
      </c>
      <c r="L33" s="58">
        <v>2786015</v>
      </c>
      <c r="M33" s="62">
        <v>0</v>
      </c>
      <c r="N33" s="62">
        <v>419716</v>
      </c>
      <c r="O33" s="62">
        <v>53000</v>
      </c>
      <c r="P33" s="62">
        <v>116700</v>
      </c>
      <c r="Q33" s="63">
        <v>2196599</v>
      </c>
    </row>
    <row r="34" spans="1:17" ht="12.75" customHeight="1">
      <c r="A34" s="31"/>
      <c r="B34" s="29" t="s">
        <v>77</v>
      </c>
      <c r="C34" s="60">
        <v>0</v>
      </c>
      <c r="D34" s="60">
        <v>0</v>
      </c>
      <c r="E34" s="64">
        <v>0</v>
      </c>
      <c r="F34" s="64">
        <v>0</v>
      </c>
      <c r="G34" s="65">
        <v>0</v>
      </c>
      <c r="H34" s="60">
        <v>0</v>
      </c>
      <c r="I34" s="64">
        <v>0</v>
      </c>
      <c r="J34" s="64">
        <v>0</v>
      </c>
      <c r="K34" s="65">
        <v>0</v>
      </c>
      <c r="L34" s="60">
        <v>0</v>
      </c>
      <c r="M34" s="64">
        <v>0</v>
      </c>
      <c r="N34" s="64">
        <v>0</v>
      </c>
      <c r="O34" s="64">
        <v>0</v>
      </c>
      <c r="P34" s="64">
        <v>0</v>
      </c>
      <c r="Q34" s="65">
        <v>0</v>
      </c>
    </row>
    <row r="35" spans="1:17" ht="12.75" customHeight="1">
      <c r="A35" s="30" t="s">
        <v>78</v>
      </c>
      <c r="B35" s="27" t="s">
        <v>79</v>
      </c>
      <c r="C35" s="58">
        <v>527940</v>
      </c>
      <c r="D35" s="58">
        <v>0</v>
      </c>
      <c r="E35" s="62">
        <v>0</v>
      </c>
      <c r="F35" s="62">
        <v>0</v>
      </c>
      <c r="G35" s="63">
        <v>0</v>
      </c>
      <c r="H35" s="58">
        <v>200725</v>
      </c>
      <c r="I35" s="62">
        <v>0</v>
      </c>
      <c r="J35" s="62">
        <v>200725</v>
      </c>
      <c r="K35" s="63">
        <v>0</v>
      </c>
      <c r="L35" s="58">
        <v>327215</v>
      </c>
      <c r="M35" s="62">
        <v>31432</v>
      </c>
      <c r="N35" s="62">
        <v>185500</v>
      </c>
      <c r="O35" s="62">
        <v>0</v>
      </c>
      <c r="P35" s="62">
        <v>0</v>
      </c>
      <c r="Q35" s="63">
        <v>110283</v>
      </c>
    </row>
    <row r="36" spans="1:17" ht="12.75" customHeight="1">
      <c r="A36" s="31"/>
      <c r="B36" s="29" t="s">
        <v>80</v>
      </c>
      <c r="C36" s="60">
        <v>0</v>
      </c>
      <c r="D36" s="60">
        <v>0</v>
      </c>
      <c r="E36" s="64">
        <v>0</v>
      </c>
      <c r="F36" s="64">
        <v>0</v>
      </c>
      <c r="G36" s="65">
        <v>0</v>
      </c>
      <c r="H36" s="60">
        <v>0</v>
      </c>
      <c r="I36" s="64">
        <v>0</v>
      </c>
      <c r="J36" s="64">
        <v>0</v>
      </c>
      <c r="K36" s="65">
        <v>0</v>
      </c>
      <c r="L36" s="60">
        <v>0</v>
      </c>
      <c r="M36" s="64">
        <v>0</v>
      </c>
      <c r="N36" s="64">
        <v>0</v>
      </c>
      <c r="O36" s="64">
        <v>0</v>
      </c>
      <c r="P36" s="64">
        <v>0</v>
      </c>
      <c r="Q36" s="65">
        <v>0</v>
      </c>
    </row>
    <row r="37" spans="1:17" ht="12.75" customHeight="1">
      <c r="A37" s="30" t="s">
        <v>81</v>
      </c>
      <c r="B37" s="27" t="s">
        <v>82</v>
      </c>
      <c r="C37" s="58">
        <v>334234</v>
      </c>
      <c r="D37" s="58">
        <v>0</v>
      </c>
      <c r="E37" s="62">
        <v>0</v>
      </c>
      <c r="F37" s="62">
        <v>0</v>
      </c>
      <c r="G37" s="63">
        <v>0</v>
      </c>
      <c r="H37" s="58">
        <v>96553</v>
      </c>
      <c r="I37" s="62">
        <v>81576</v>
      </c>
      <c r="J37" s="62">
        <v>14977</v>
      </c>
      <c r="K37" s="63">
        <v>0</v>
      </c>
      <c r="L37" s="58">
        <v>237681</v>
      </c>
      <c r="M37" s="62">
        <v>73200</v>
      </c>
      <c r="N37" s="62">
        <v>146473</v>
      </c>
      <c r="O37" s="62">
        <v>0</v>
      </c>
      <c r="P37" s="62">
        <v>3030</v>
      </c>
      <c r="Q37" s="63">
        <v>14978</v>
      </c>
    </row>
    <row r="38" spans="1:17" ht="12.75" customHeight="1">
      <c r="A38" s="31"/>
      <c r="B38" s="29" t="s">
        <v>83</v>
      </c>
      <c r="C38" s="60">
        <v>0</v>
      </c>
      <c r="D38" s="60">
        <v>0</v>
      </c>
      <c r="E38" s="64">
        <v>0</v>
      </c>
      <c r="F38" s="64">
        <v>0</v>
      </c>
      <c r="G38" s="65">
        <v>0</v>
      </c>
      <c r="H38" s="60">
        <v>0</v>
      </c>
      <c r="I38" s="64">
        <v>0</v>
      </c>
      <c r="J38" s="64">
        <v>0</v>
      </c>
      <c r="K38" s="65">
        <v>0</v>
      </c>
      <c r="L38" s="60">
        <v>0</v>
      </c>
      <c r="M38" s="64">
        <v>0</v>
      </c>
      <c r="N38" s="64">
        <v>0</v>
      </c>
      <c r="O38" s="64">
        <v>0</v>
      </c>
      <c r="P38" s="64">
        <v>0</v>
      </c>
      <c r="Q38" s="65">
        <v>0</v>
      </c>
    </row>
    <row r="39" spans="1:17" ht="12.75" customHeight="1">
      <c r="A39" s="30" t="s">
        <v>84</v>
      </c>
      <c r="B39" s="27" t="s">
        <v>85</v>
      </c>
      <c r="C39" s="58">
        <v>334234</v>
      </c>
      <c r="D39" s="58">
        <v>0</v>
      </c>
      <c r="E39" s="62">
        <v>0</v>
      </c>
      <c r="F39" s="62">
        <v>0</v>
      </c>
      <c r="G39" s="63">
        <v>0</v>
      </c>
      <c r="H39" s="58">
        <v>96553</v>
      </c>
      <c r="I39" s="62">
        <v>81576</v>
      </c>
      <c r="J39" s="62">
        <v>14977</v>
      </c>
      <c r="K39" s="63">
        <v>0</v>
      </c>
      <c r="L39" s="58">
        <v>237681</v>
      </c>
      <c r="M39" s="62">
        <v>73200</v>
      </c>
      <c r="N39" s="62">
        <v>146473</v>
      </c>
      <c r="O39" s="62">
        <v>0</v>
      </c>
      <c r="P39" s="62">
        <v>3030</v>
      </c>
      <c r="Q39" s="63">
        <v>14978</v>
      </c>
    </row>
    <row r="40" spans="1:17" ht="12.75" customHeight="1">
      <c r="A40" s="31"/>
      <c r="B40" s="29" t="s">
        <v>86</v>
      </c>
      <c r="C40" s="60">
        <v>0</v>
      </c>
      <c r="D40" s="60">
        <v>0</v>
      </c>
      <c r="E40" s="64">
        <v>0</v>
      </c>
      <c r="F40" s="64">
        <v>0</v>
      </c>
      <c r="G40" s="65">
        <v>0</v>
      </c>
      <c r="H40" s="60">
        <v>0</v>
      </c>
      <c r="I40" s="64">
        <v>0</v>
      </c>
      <c r="J40" s="64">
        <v>0</v>
      </c>
      <c r="K40" s="65">
        <v>0</v>
      </c>
      <c r="L40" s="60">
        <v>0</v>
      </c>
      <c r="M40" s="64">
        <v>0</v>
      </c>
      <c r="N40" s="64">
        <v>0</v>
      </c>
      <c r="O40" s="64">
        <v>0</v>
      </c>
      <c r="P40" s="64">
        <v>0</v>
      </c>
      <c r="Q40" s="65">
        <v>0</v>
      </c>
    </row>
    <row r="41" spans="1:17" ht="12.75" customHeight="1">
      <c r="A41" s="30" t="s">
        <v>78</v>
      </c>
      <c r="B41" s="27" t="s">
        <v>87</v>
      </c>
      <c r="C41" s="58">
        <v>0</v>
      </c>
      <c r="D41" s="58">
        <v>0</v>
      </c>
      <c r="E41" s="62">
        <v>0</v>
      </c>
      <c r="F41" s="62">
        <v>0</v>
      </c>
      <c r="G41" s="63">
        <v>0</v>
      </c>
      <c r="H41" s="58">
        <v>0</v>
      </c>
      <c r="I41" s="62">
        <v>0</v>
      </c>
      <c r="J41" s="62">
        <v>0</v>
      </c>
      <c r="K41" s="63">
        <v>0</v>
      </c>
      <c r="L41" s="58">
        <v>0</v>
      </c>
      <c r="M41" s="62">
        <v>0</v>
      </c>
      <c r="N41" s="62">
        <v>0</v>
      </c>
      <c r="O41" s="62">
        <v>0</v>
      </c>
      <c r="P41" s="62">
        <v>0</v>
      </c>
      <c r="Q41" s="63">
        <v>0</v>
      </c>
    </row>
    <row r="42" spans="1:17" ht="12.75" customHeight="1">
      <c r="A42" s="31"/>
      <c r="B42" s="29" t="s">
        <v>88</v>
      </c>
      <c r="C42" s="60">
        <v>0</v>
      </c>
      <c r="D42" s="60">
        <v>0</v>
      </c>
      <c r="E42" s="64">
        <v>0</v>
      </c>
      <c r="F42" s="64">
        <v>0</v>
      </c>
      <c r="G42" s="65">
        <v>0</v>
      </c>
      <c r="H42" s="60">
        <v>0</v>
      </c>
      <c r="I42" s="64">
        <v>0</v>
      </c>
      <c r="J42" s="64">
        <v>0</v>
      </c>
      <c r="K42" s="65">
        <v>0</v>
      </c>
      <c r="L42" s="60">
        <v>0</v>
      </c>
      <c r="M42" s="64">
        <v>0</v>
      </c>
      <c r="N42" s="64">
        <v>0</v>
      </c>
      <c r="O42" s="64">
        <v>0</v>
      </c>
      <c r="P42" s="64">
        <v>0</v>
      </c>
      <c r="Q42" s="65">
        <v>0</v>
      </c>
    </row>
    <row r="43" spans="1:17" ht="12.75" customHeight="1">
      <c r="A43" s="30" t="s">
        <v>89</v>
      </c>
      <c r="B43" s="27" t="s">
        <v>90</v>
      </c>
      <c r="C43" s="58">
        <v>2380896</v>
      </c>
      <c r="D43" s="58">
        <v>0</v>
      </c>
      <c r="E43" s="62">
        <v>0</v>
      </c>
      <c r="F43" s="62">
        <v>0</v>
      </c>
      <c r="G43" s="63">
        <v>0</v>
      </c>
      <c r="H43" s="58">
        <v>1845576</v>
      </c>
      <c r="I43" s="62">
        <v>13432</v>
      </c>
      <c r="J43" s="62">
        <v>303281</v>
      </c>
      <c r="K43" s="63">
        <v>1528863</v>
      </c>
      <c r="L43" s="58">
        <v>535320</v>
      </c>
      <c r="M43" s="62">
        <v>178026</v>
      </c>
      <c r="N43" s="62">
        <v>111255</v>
      </c>
      <c r="O43" s="62">
        <v>61664</v>
      </c>
      <c r="P43" s="62">
        <v>63931</v>
      </c>
      <c r="Q43" s="63">
        <v>120444</v>
      </c>
    </row>
    <row r="44" spans="1:17" ht="12.75" customHeight="1">
      <c r="A44" s="31"/>
      <c r="B44" s="29" t="s">
        <v>91</v>
      </c>
      <c r="C44" s="60">
        <v>79809</v>
      </c>
      <c r="D44" s="60">
        <v>0</v>
      </c>
      <c r="E44" s="64">
        <v>0</v>
      </c>
      <c r="F44" s="64">
        <v>0</v>
      </c>
      <c r="G44" s="65">
        <v>0</v>
      </c>
      <c r="H44" s="60">
        <v>79168</v>
      </c>
      <c r="I44" s="64">
        <v>0</v>
      </c>
      <c r="J44" s="64">
        <v>79168</v>
      </c>
      <c r="K44" s="65">
        <v>0</v>
      </c>
      <c r="L44" s="60">
        <v>641</v>
      </c>
      <c r="M44" s="64">
        <v>0</v>
      </c>
      <c r="N44" s="64">
        <v>0</v>
      </c>
      <c r="O44" s="64">
        <v>641</v>
      </c>
      <c r="P44" s="64">
        <v>0</v>
      </c>
      <c r="Q44" s="65">
        <v>0</v>
      </c>
    </row>
    <row r="45" spans="1:17" ht="12.75" customHeight="1">
      <c r="A45" s="30" t="s">
        <v>92</v>
      </c>
      <c r="B45" s="27" t="s">
        <v>93</v>
      </c>
      <c r="C45" s="58">
        <v>813048</v>
      </c>
      <c r="D45" s="58">
        <v>0</v>
      </c>
      <c r="E45" s="62">
        <v>0</v>
      </c>
      <c r="F45" s="62">
        <v>0</v>
      </c>
      <c r="G45" s="63">
        <v>0</v>
      </c>
      <c r="H45" s="58">
        <v>317872</v>
      </c>
      <c r="I45" s="62">
        <v>13432</v>
      </c>
      <c r="J45" s="62">
        <v>303281</v>
      </c>
      <c r="K45" s="63">
        <v>1159</v>
      </c>
      <c r="L45" s="58">
        <v>495176</v>
      </c>
      <c r="M45" s="62">
        <v>178026</v>
      </c>
      <c r="N45" s="62">
        <v>111255</v>
      </c>
      <c r="O45" s="62">
        <v>31420</v>
      </c>
      <c r="P45" s="62">
        <v>54031</v>
      </c>
      <c r="Q45" s="63">
        <v>120444</v>
      </c>
    </row>
    <row r="46" spans="1:17" ht="12.75" customHeight="1">
      <c r="A46" s="31"/>
      <c r="B46" s="29" t="s">
        <v>94</v>
      </c>
      <c r="C46" s="60">
        <v>37297</v>
      </c>
      <c r="D46" s="60">
        <v>0</v>
      </c>
      <c r="E46" s="64">
        <v>0</v>
      </c>
      <c r="F46" s="64">
        <v>0</v>
      </c>
      <c r="G46" s="65">
        <v>0</v>
      </c>
      <c r="H46" s="60">
        <v>37297</v>
      </c>
      <c r="I46" s="64">
        <v>0</v>
      </c>
      <c r="J46" s="64">
        <v>37297</v>
      </c>
      <c r="K46" s="65">
        <v>0</v>
      </c>
      <c r="L46" s="60">
        <v>0</v>
      </c>
      <c r="M46" s="64">
        <v>0</v>
      </c>
      <c r="N46" s="64">
        <v>0</v>
      </c>
      <c r="O46" s="64">
        <v>0</v>
      </c>
      <c r="P46" s="64">
        <v>0</v>
      </c>
      <c r="Q46" s="65">
        <v>0</v>
      </c>
    </row>
    <row r="47" spans="1:17" ht="12.75" customHeight="1">
      <c r="A47" s="30" t="s">
        <v>78</v>
      </c>
      <c r="B47" s="27" t="s">
        <v>95</v>
      </c>
      <c r="C47" s="58">
        <v>0</v>
      </c>
      <c r="D47" s="58">
        <v>0</v>
      </c>
      <c r="E47" s="62">
        <v>0</v>
      </c>
      <c r="F47" s="62">
        <v>0</v>
      </c>
      <c r="G47" s="63">
        <v>0</v>
      </c>
      <c r="H47" s="58">
        <v>0</v>
      </c>
      <c r="I47" s="62">
        <v>0</v>
      </c>
      <c r="J47" s="62">
        <v>0</v>
      </c>
      <c r="K47" s="63">
        <v>0</v>
      </c>
      <c r="L47" s="58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</row>
    <row r="48" spans="1:17" ht="12.75" customHeight="1">
      <c r="A48" s="31"/>
      <c r="B48" s="29" t="s">
        <v>96</v>
      </c>
      <c r="C48" s="60">
        <v>641</v>
      </c>
      <c r="D48" s="60">
        <v>0</v>
      </c>
      <c r="E48" s="64">
        <v>0</v>
      </c>
      <c r="F48" s="64">
        <v>0</v>
      </c>
      <c r="G48" s="65">
        <v>0</v>
      </c>
      <c r="H48" s="60">
        <v>0</v>
      </c>
      <c r="I48" s="64">
        <v>0</v>
      </c>
      <c r="J48" s="64">
        <v>0</v>
      </c>
      <c r="K48" s="65">
        <v>0</v>
      </c>
      <c r="L48" s="60">
        <v>641</v>
      </c>
      <c r="M48" s="64">
        <v>0</v>
      </c>
      <c r="N48" s="64">
        <v>0</v>
      </c>
      <c r="O48" s="64">
        <v>641</v>
      </c>
      <c r="P48" s="64">
        <v>0</v>
      </c>
      <c r="Q48" s="65">
        <v>0</v>
      </c>
    </row>
    <row r="49" spans="1:17" ht="12.75" customHeight="1">
      <c r="A49" s="26" t="s">
        <v>97</v>
      </c>
      <c r="B49" s="27" t="s">
        <v>98</v>
      </c>
      <c r="C49" s="58">
        <v>78003889</v>
      </c>
      <c r="D49" s="58">
        <v>7958000</v>
      </c>
      <c r="E49" s="58">
        <v>7958000</v>
      </c>
      <c r="F49" s="58">
        <v>0</v>
      </c>
      <c r="G49" s="59">
        <v>0</v>
      </c>
      <c r="H49" s="58">
        <v>63966325</v>
      </c>
      <c r="I49" s="58">
        <v>0</v>
      </c>
      <c r="J49" s="58">
        <v>63805433</v>
      </c>
      <c r="K49" s="59">
        <v>160892</v>
      </c>
      <c r="L49" s="58">
        <v>6079564</v>
      </c>
      <c r="M49" s="58">
        <v>0</v>
      </c>
      <c r="N49" s="58">
        <v>0</v>
      </c>
      <c r="O49" s="58">
        <v>0</v>
      </c>
      <c r="P49" s="58">
        <v>0</v>
      </c>
      <c r="Q49" s="59">
        <v>6079564</v>
      </c>
    </row>
    <row r="50" spans="1:17" ht="12.75" customHeight="1">
      <c r="A50" s="28"/>
      <c r="B50" s="29" t="s">
        <v>99</v>
      </c>
      <c r="C50" s="60">
        <v>731956</v>
      </c>
      <c r="D50" s="60">
        <v>0</v>
      </c>
      <c r="E50" s="60">
        <v>0</v>
      </c>
      <c r="F50" s="60">
        <v>0</v>
      </c>
      <c r="G50" s="61">
        <v>0</v>
      </c>
      <c r="H50" s="60">
        <v>353269</v>
      </c>
      <c r="I50" s="60">
        <v>0</v>
      </c>
      <c r="J50" s="60">
        <v>353269</v>
      </c>
      <c r="K50" s="61">
        <v>0</v>
      </c>
      <c r="L50" s="60">
        <v>378687</v>
      </c>
      <c r="M50" s="60">
        <v>0</v>
      </c>
      <c r="N50" s="60">
        <v>0</v>
      </c>
      <c r="O50" s="60">
        <v>0</v>
      </c>
      <c r="P50" s="60">
        <v>0</v>
      </c>
      <c r="Q50" s="61">
        <v>378687</v>
      </c>
    </row>
    <row r="51" spans="1:17" ht="12.75" customHeight="1">
      <c r="A51" s="30" t="s">
        <v>100</v>
      </c>
      <c r="B51" s="27" t="s">
        <v>101</v>
      </c>
      <c r="C51" s="58">
        <v>76291750</v>
      </c>
      <c r="D51" s="58">
        <v>7958000</v>
      </c>
      <c r="E51" s="62">
        <v>7958000</v>
      </c>
      <c r="F51" s="62">
        <v>0</v>
      </c>
      <c r="G51" s="63">
        <v>0</v>
      </c>
      <c r="H51" s="58">
        <v>63181509</v>
      </c>
      <c r="I51" s="62">
        <v>0</v>
      </c>
      <c r="J51" s="62">
        <v>63020617</v>
      </c>
      <c r="K51" s="63">
        <v>160892</v>
      </c>
      <c r="L51" s="58">
        <v>5152241</v>
      </c>
      <c r="M51" s="62">
        <v>0</v>
      </c>
      <c r="N51" s="62">
        <v>0</v>
      </c>
      <c r="O51" s="62">
        <v>0</v>
      </c>
      <c r="P51" s="62">
        <v>0</v>
      </c>
      <c r="Q51" s="63">
        <v>5152241</v>
      </c>
    </row>
    <row r="52" spans="1:17" ht="12.75" customHeight="1">
      <c r="A52" s="31"/>
      <c r="B52" s="29" t="s">
        <v>102</v>
      </c>
      <c r="C52" s="60">
        <v>676010</v>
      </c>
      <c r="D52" s="60">
        <v>0</v>
      </c>
      <c r="E52" s="64">
        <v>0</v>
      </c>
      <c r="F52" s="64">
        <v>0</v>
      </c>
      <c r="G52" s="65">
        <v>0</v>
      </c>
      <c r="H52" s="60">
        <v>297323</v>
      </c>
      <c r="I52" s="64">
        <v>0</v>
      </c>
      <c r="J52" s="64">
        <v>297323</v>
      </c>
      <c r="K52" s="65">
        <v>0</v>
      </c>
      <c r="L52" s="60">
        <v>378687</v>
      </c>
      <c r="M52" s="64">
        <v>0</v>
      </c>
      <c r="N52" s="64">
        <v>0</v>
      </c>
      <c r="O52" s="64">
        <v>0</v>
      </c>
      <c r="P52" s="64">
        <v>0</v>
      </c>
      <c r="Q52" s="65">
        <v>378687</v>
      </c>
    </row>
    <row r="53" spans="1:17" ht="12.75" customHeight="1">
      <c r="A53" s="32" t="s">
        <v>103</v>
      </c>
      <c r="B53" s="27" t="s">
        <v>104</v>
      </c>
      <c r="C53" s="58">
        <v>1032514</v>
      </c>
      <c r="D53" s="58">
        <v>0</v>
      </c>
      <c r="E53" s="62">
        <v>0</v>
      </c>
      <c r="F53" s="62">
        <v>0</v>
      </c>
      <c r="G53" s="63">
        <v>0</v>
      </c>
      <c r="H53" s="58">
        <v>1032514</v>
      </c>
      <c r="I53" s="62">
        <v>0</v>
      </c>
      <c r="J53" s="62">
        <v>1032325</v>
      </c>
      <c r="K53" s="63">
        <v>189</v>
      </c>
      <c r="L53" s="58">
        <v>0</v>
      </c>
      <c r="M53" s="62">
        <v>0</v>
      </c>
      <c r="N53" s="62">
        <v>0</v>
      </c>
      <c r="O53" s="62">
        <v>0</v>
      </c>
      <c r="P53" s="62">
        <v>0</v>
      </c>
      <c r="Q53" s="63">
        <v>0</v>
      </c>
    </row>
    <row r="54" spans="1:17" ht="12.75" customHeight="1">
      <c r="A54" s="31"/>
      <c r="B54" s="29" t="s">
        <v>105</v>
      </c>
      <c r="C54" s="60">
        <v>0</v>
      </c>
      <c r="D54" s="60">
        <v>0</v>
      </c>
      <c r="E54" s="64">
        <v>0</v>
      </c>
      <c r="F54" s="64">
        <v>0</v>
      </c>
      <c r="G54" s="65">
        <v>0</v>
      </c>
      <c r="H54" s="60">
        <v>0</v>
      </c>
      <c r="I54" s="64">
        <v>0</v>
      </c>
      <c r="J54" s="64">
        <v>0</v>
      </c>
      <c r="K54" s="65">
        <v>0</v>
      </c>
      <c r="L54" s="60">
        <v>0</v>
      </c>
      <c r="M54" s="64">
        <v>0</v>
      </c>
      <c r="N54" s="64">
        <v>0</v>
      </c>
      <c r="O54" s="64">
        <v>0</v>
      </c>
      <c r="P54" s="64">
        <v>0</v>
      </c>
      <c r="Q54" s="65">
        <v>0</v>
      </c>
    </row>
    <row r="55" spans="1:17" ht="12.75" customHeight="1">
      <c r="A55" s="30" t="s">
        <v>106</v>
      </c>
      <c r="B55" s="27" t="s">
        <v>107</v>
      </c>
      <c r="C55" s="58">
        <v>1712139</v>
      </c>
      <c r="D55" s="58">
        <v>0</v>
      </c>
      <c r="E55" s="62">
        <v>0</v>
      </c>
      <c r="F55" s="62">
        <v>0</v>
      </c>
      <c r="G55" s="63">
        <v>0</v>
      </c>
      <c r="H55" s="58">
        <v>784816</v>
      </c>
      <c r="I55" s="62">
        <v>0</v>
      </c>
      <c r="J55" s="62">
        <v>784816</v>
      </c>
      <c r="K55" s="63">
        <v>0</v>
      </c>
      <c r="L55" s="58">
        <v>927323</v>
      </c>
      <c r="M55" s="62">
        <v>0</v>
      </c>
      <c r="N55" s="62">
        <v>0</v>
      </c>
      <c r="O55" s="62">
        <v>0</v>
      </c>
      <c r="P55" s="62">
        <v>0</v>
      </c>
      <c r="Q55" s="63">
        <v>927323</v>
      </c>
    </row>
    <row r="56" spans="1:17" ht="12.75" customHeight="1">
      <c r="A56" s="31"/>
      <c r="B56" s="29" t="s">
        <v>108</v>
      </c>
      <c r="C56" s="60">
        <v>55946</v>
      </c>
      <c r="D56" s="60">
        <v>0</v>
      </c>
      <c r="E56" s="64">
        <v>0</v>
      </c>
      <c r="F56" s="64">
        <v>0</v>
      </c>
      <c r="G56" s="65">
        <v>0</v>
      </c>
      <c r="H56" s="60">
        <v>55946</v>
      </c>
      <c r="I56" s="64">
        <v>0</v>
      </c>
      <c r="J56" s="64">
        <v>55946</v>
      </c>
      <c r="K56" s="65">
        <v>0</v>
      </c>
      <c r="L56" s="60">
        <v>0</v>
      </c>
      <c r="M56" s="64">
        <v>0</v>
      </c>
      <c r="N56" s="64">
        <v>0</v>
      </c>
      <c r="O56" s="64">
        <v>0</v>
      </c>
      <c r="P56" s="64">
        <v>0</v>
      </c>
      <c r="Q56" s="65">
        <v>0</v>
      </c>
    </row>
    <row r="57" spans="1:17" ht="12.75" customHeight="1">
      <c r="A57" s="26" t="s">
        <v>109</v>
      </c>
      <c r="B57" s="27" t="s">
        <v>110</v>
      </c>
      <c r="C57" s="58">
        <v>64494</v>
      </c>
      <c r="D57" s="58">
        <v>0</v>
      </c>
      <c r="E57" s="62">
        <v>0</v>
      </c>
      <c r="F57" s="62">
        <v>0</v>
      </c>
      <c r="G57" s="63">
        <v>0</v>
      </c>
      <c r="H57" s="58">
        <v>44459</v>
      </c>
      <c r="I57" s="62">
        <v>19459</v>
      </c>
      <c r="J57" s="62">
        <v>25000</v>
      </c>
      <c r="K57" s="63">
        <v>0</v>
      </c>
      <c r="L57" s="58">
        <v>20035</v>
      </c>
      <c r="M57" s="62">
        <v>0</v>
      </c>
      <c r="N57" s="62">
        <v>0</v>
      </c>
      <c r="O57" s="62">
        <v>0</v>
      </c>
      <c r="P57" s="62">
        <v>20035</v>
      </c>
      <c r="Q57" s="63">
        <v>0</v>
      </c>
    </row>
    <row r="58" spans="1:17" ht="12.75" customHeight="1">
      <c r="A58" s="28"/>
      <c r="B58" s="29" t="s">
        <v>111</v>
      </c>
      <c r="C58" s="60">
        <v>9370244</v>
      </c>
      <c r="D58" s="60">
        <v>0</v>
      </c>
      <c r="E58" s="64">
        <v>0</v>
      </c>
      <c r="F58" s="64">
        <v>0</v>
      </c>
      <c r="G58" s="65">
        <v>0</v>
      </c>
      <c r="H58" s="60">
        <v>5933948</v>
      </c>
      <c r="I58" s="64">
        <v>895731</v>
      </c>
      <c r="J58" s="64">
        <v>5038217</v>
      </c>
      <c r="K58" s="65">
        <v>0</v>
      </c>
      <c r="L58" s="60">
        <v>3436296</v>
      </c>
      <c r="M58" s="64">
        <v>34080</v>
      </c>
      <c r="N58" s="64">
        <v>0</v>
      </c>
      <c r="O58" s="64">
        <v>32044</v>
      </c>
      <c r="P58" s="64">
        <v>36028</v>
      </c>
      <c r="Q58" s="65">
        <v>3334144</v>
      </c>
    </row>
    <row r="59" spans="1:17" ht="12.75" customHeight="1">
      <c r="A59" s="26" t="s">
        <v>112</v>
      </c>
      <c r="B59" s="27" t="s">
        <v>113</v>
      </c>
      <c r="C59" s="58">
        <v>236433</v>
      </c>
      <c r="D59" s="58">
        <v>0</v>
      </c>
      <c r="E59" s="62">
        <v>0</v>
      </c>
      <c r="F59" s="62">
        <v>0</v>
      </c>
      <c r="G59" s="63">
        <v>0</v>
      </c>
      <c r="H59" s="58">
        <v>39867</v>
      </c>
      <c r="I59" s="62">
        <v>36685</v>
      </c>
      <c r="J59" s="62">
        <v>0</v>
      </c>
      <c r="K59" s="63">
        <v>3182</v>
      </c>
      <c r="L59" s="58">
        <v>196566</v>
      </c>
      <c r="M59" s="62">
        <v>20100</v>
      </c>
      <c r="N59" s="62">
        <v>105400</v>
      </c>
      <c r="O59" s="62">
        <v>0</v>
      </c>
      <c r="P59" s="62">
        <v>57</v>
      </c>
      <c r="Q59" s="63">
        <v>71009</v>
      </c>
    </row>
    <row r="60" spans="1:17" ht="12.75" customHeight="1" thickBot="1">
      <c r="A60" s="33"/>
      <c r="B60" s="34" t="s">
        <v>114</v>
      </c>
      <c r="C60" s="66">
        <v>58</v>
      </c>
      <c r="D60" s="66">
        <v>0</v>
      </c>
      <c r="E60" s="67">
        <v>0</v>
      </c>
      <c r="F60" s="67">
        <v>0</v>
      </c>
      <c r="G60" s="68">
        <v>0</v>
      </c>
      <c r="H60" s="66">
        <v>0</v>
      </c>
      <c r="I60" s="67">
        <v>0</v>
      </c>
      <c r="J60" s="67">
        <v>0</v>
      </c>
      <c r="K60" s="68">
        <v>0</v>
      </c>
      <c r="L60" s="66">
        <v>58</v>
      </c>
      <c r="M60" s="67">
        <v>0</v>
      </c>
      <c r="N60" s="67">
        <v>0</v>
      </c>
      <c r="O60" s="67">
        <v>0</v>
      </c>
      <c r="P60" s="67">
        <v>58</v>
      </c>
      <c r="Q60" s="68">
        <v>0</v>
      </c>
    </row>
    <row r="61" spans="1:17" ht="15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13"/>
      <c r="L61" s="36"/>
      <c r="M61" s="36"/>
      <c r="N61" s="36"/>
      <c r="O61" s="36"/>
      <c r="P61" s="13"/>
      <c r="Q61" s="13"/>
    </row>
    <row r="62" spans="1:17" ht="10.5" customHeight="1">
      <c r="A62" s="15" t="s">
        <v>115</v>
      </c>
      <c r="B62" s="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0.5" customHeight="1">
      <c r="A63" s="15" t="s">
        <v>116</v>
      </c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</sheetData>
  <printOptions horizontalCentered="1"/>
  <pageMargins left="0.2362204818275031" right="0.2362204818275031" top="0.4724409636550062" bottom="0.31496063461453894" header="0.4999999924907534" footer="0.4999999924907534"/>
  <pageSetup horizontalDpi="600" verticalDpi="600" orientation="portrait" pageOrder="overThenDown" paperSize="9" scale="92" r:id="rId1"/>
  <colBreaks count="3" manualBreakCount="3">
    <brk id="7" max="65535" man="1"/>
    <brk id="11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Jurkiv_</cp:lastModifiedBy>
  <cp:lastPrinted>2003-06-06T11:11:28Z</cp:lastPrinted>
  <dcterms:created xsi:type="dcterms:W3CDTF">2003-06-06T11:14:00Z</dcterms:created>
  <cp:category/>
  <cp:version/>
  <cp:contentType/>
  <cp:contentStatus/>
</cp:coreProperties>
</file>