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4730" windowHeight="7710" activeTab="0"/>
  </bookViews>
  <sheets>
    <sheet name="ZAKLAD" sheetId="1" r:id="rId1"/>
  </sheets>
  <definedNames>
    <definedName name="_xlnm.Print_Area" localSheetId="0">'ZAKLAD'!$A$1:$Q$70,'ZAKLAD'!$R$1:$BV$67</definedName>
    <definedName name="_xlnm.Print_Area">$D$7:$U$79,$V$7:$BZ$76</definedName>
    <definedName name="_xlnm.Print_Titles" localSheetId="0">'ZAKLAD'!$A:$B,'ZAKLAD'!$8:$67</definedName>
    <definedName name="_xlnm.Print_Titles">'ZAKLAD'!$A:$B,'ZAKLAD'!$1:$7</definedName>
    <definedName name="REFBAN1">$U$11:$U$11</definedName>
    <definedName name="REFNAZBAN1">$D$10:$D$10</definedName>
    <definedName name="REFOBD1">$U$10:$U$10</definedName>
  </definedNames>
  <calcPr fullCalcOnLoad="1"/>
</workbook>
</file>

<file path=xl/sharedStrings.xml><?xml version="1.0" encoding="utf-8"?>
<sst xmlns="http://schemas.openxmlformats.org/spreadsheetml/2006/main" count="266" uniqueCount="167">
  <si>
    <t>NÁRODNÁ  BANKA  SLOVENSKA</t>
  </si>
  <si>
    <t>V ( NBS ) 3 - 12</t>
  </si>
  <si>
    <t>Strana : 1</t>
  </si>
  <si>
    <t>Strana : 2</t>
  </si>
  <si>
    <t>Strana : 3</t>
  </si>
  <si>
    <t>Strana: 4</t>
  </si>
  <si>
    <t>Strana : 5</t>
  </si>
  <si>
    <t>Banka :</t>
  </si>
  <si>
    <t xml:space="preserve">                                        MESAČNÝ  VÝKAZ  O  ÚVEROCH</t>
  </si>
  <si>
    <t xml:space="preserve">                                                  MESAČNÝ  VÝKAZ  O  ÚVEROCH</t>
  </si>
  <si>
    <t xml:space="preserve">  MESAČNÝ  VÝKAZ  O  ÚVEROCH</t>
  </si>
  <si>
    <t>MESAČNÝ  VÝKAZ  O  ÚVEROCH</t>
  </si>
  <si>
    <t>MESAČNÝ   VÝKAZ  O  ÚVEROCH</t>
  </si>
  <si>
    <t>Banky celkom</t>
  </si>
  <si>
    <t xml:space="preserve">Stav ku dňu: </t>
  </si>
  <si>
    <t xml:space="preserve">Kód banky: </t>
  </si>
  <si>
    <t>CELKOM</t>
  </si>
  <si>
    <t>Banky doručia výkaz do 15. kalendár. dňa nasl. mesiaca</t>
  </si>
  <si>
    <t>odboru štatistiky NBS , oddeleniu bankovej štatistiky</t>
  </si>
  <si>
    <t>( v tis. Sk )</t>
  </si>
  <si>
    <t>Čís.</t>
  </si>
  <si>
    <t>Úhrn úverov</t>
  </si>
  <si>
    <t>KRÁTKODOBÉ ÚVERY</t>
  </si>
  <si>
    <t>KRÁTKODOBÉ  ÚVERY</t>
  </si>
  <si>
    <t>STREDNODOBÉ  ÚVERY</t>
  </si>
  <si>
    <t xml:space="preserve">   STREDNODOBÉ  ÚVERY</t>
  </si>
  <si>
    <t>DLHODOBÉ  ÚVERY</t>
  </si>
  <si>
    <t>ŠTANDARDNÉ   POHĽADÁVKY  S  VÝHRADOU</t>
  </si>
  <si>
    <t xml:space="preserve">                  KLASIFIKOVANÉ  POHĽADÁVKY</t>
  </si>
  <si>
    <t>EKONOMICKÉ  SEKTORY</t>
  </si>
  <si>
    <t>riad.</t>
  </si>
  <si>
    <t>klientom</t>
  </si>
  <si>
    <t>KDÚ</t>
  </si>
  <si>
    <t>kontokor.</t>
  </si>
  <si>
    <t xml:space="preserve">na obežné </t>
  </si>
  <si>
    <t>na pre-</t>
  </si>
  <si>
    <t>na ob-</t>
  </si>
  <si>
    <t>na malú privatizáciu</t>
  </si>
  <si>
    <t>na veľkú privatizáciu</t>
  </si>
  <si>
    <t>na nákup cen-</t>
  </si>
  <si>
    <t>iné</t>
  </si>
  <si>
    <t>SDÚ</t>
  </si>
  <si>
    <t>na obežné</t>
  </si>
  <si>
    <t>DDÚ</t>
  </si>
  <si>
    <t>prekleňo-</t>
  </si>
  <si>
    <t xml:space="preserve">na nákup </t>
  </si>
  <si>
    <t>Spolu</t>
  </si>
  <si>
    <t>krátkodobé</t>
  </si>
  <si>
    <t>strednodobé</t>
  </si>
  <si>
    <t>dlhodobé</t>
  </si>
  <si>
    <t>(stĺ.2+20+</t>
  </si>
  <si>
    <t>spolu</t>
  </si>
  <si>
    <t>a debetné</t>
  </si>
  <si>
    <t>aktíva</t>
  </si>
  <si>
    <t>inves-</t>
  </si>
  <si>
    <t>hypote-</t>
  </si>
  <si>
    <t>chodný</t>
  </si>
  <si>
    <t>spotrebné</t>
  </si>
  <si>
    <t>chodné</t>
  </si>
  <si>
    <t>na draž.is-</t>
  </si>
  <si>
    <t>na zásoby</t>
  </si>
  <si>
    <t>na nákup</t>
  </si>
  <si>
    <t>ných papierov</t>
  </si>
  <si>
    <t>krátko-</t>
  </si>
  <si>
    <t xml:space="preserve">aktíva </t>
  </si>
  <si>
    <t>investič-</t>
  </si>
  <si>
    <t>stredno-</t>
  </si>
  <si>
    <t>vacie</t>
  </si>
  <si>
    <t>KBV</t>
  </si>
  <si>
    <t>spotreb-</t>
  </si>
  <si>
    <t xml:space="preserve">cenných </t>
  </si>
  <si>
    <t>konzor-</t>
  </si>
  <si>
    <t>SYNT 23</t>
  </si>
  <si>
    <t>SYNT 24</t>
  </si>
  <si>
    <t>neštan-</t>
  </si>
  <si>
    <t xml:space="preserve">pochybné </t>
  </si>
  <si>
    <t>stratové</t>
  </si>
  <si>
    <t>35+49+59)</t>
  </si>
  <si>
    <t>(stĺ.3 až15)</t>
  </si>
  <si>
    <t xml:space="preserve">zostatky  </t>
  </si>
  <si>
    <t>a sez.ná-</t>
  </si>
  <si>
    <t>tičné</t>
  </si>
  <si>
    <t>kárne</t>
  </si>
  <si>
    <t>nedostat.</t>
  </si>
  <si>
    <t>pohľadav.</t>
  </si>
  <si>
    <t>toty a nák.</t>
  </si>
  <si>
    <t>pri nákupe</t>
  </si>
  <si>
    <t>privatizov.</t>
  </si>
  <si>
    <t>akcií</t>
  </si>
  <si>
    <t>(okrem veľkej</t>
  </si>
  <si>
    <t>dobé</t>
  </si>
  <si>
    <t xml:space="preserve">( stl. 21 </t>
  </si>
  <si>
    <t>a sez.</t>
  </si>
  <si>
    <t>né</t>
  </si>
  <si>
    <t>nedostatok</t>
  </si>
  <si>
    <t>(stĺ.36až48)</t>
  </si>
  <si>
    <t>na TOZ</t>
  </si>
  <si>
    <t>papierov</t>
  </si>
  <si>
    <t>cionálne</t>
  </si>
  <si>
    <t>( stĺ.50 až 52 )</t>
  </si>
  <si>
    <t>(stĺ.60 až 71)</t>
  </si>
  <si>
    <t>dardné</t>
  </si>
  <si>
    <t>a sporné</t>
  </si>
  <si>
    <t>pohľadávky</t>
  </si>
  <si>
    <t>BÚ</t>
  </si>
  <si>
    <t>klady</t>
  </si>
  <si>
    <t>zdrojov</t>
  </si>
  <si>
    <t xml:space="preserve"> priv.jed.</t>
  </si>
  <si>
    <t>priv.jed.</t>
  </si>
  <si>
    <t>jednotiek</t>
  </si>
  <si>
    <t>privatizácie)</t>
  </si>
  <si>
    <t>úvery</t>
  </si>
  <si>
    <t>až 32)</t>
  </si>
  <si>
    <t>náklady</t>
  </si>
  <si>
    <t>a</t>
  </si>
  <si>
    <t>b</t>
  </si>
  <si>
    <t>ÚHRNOM(r.72+76+80+84+93 až 97)</t>
  </si>
  <si>
    <t xml:space="preserve"> Nefinančné podniky a korporácie spolu</t>
  </si>
  <si>
    <t xml:space="preserve">  - verejné (štátne a komunálne)</t>
  </si>
  <si>
    <t xml:space="preserve">  - súkromné (vrátane družstiev)</t>
  </si>
  <si>
    <t xml:space="preserve">  - pod zahraničnou kontrolou</t>
  </si>
  <si>
    <t xml:space="preserve"> Peňažné inštitúcie a korporácie spolu</t>
  </si>
  <si>
    <t xml:space="preserve"> Poisťovacie spoločnosti spolu</t>
  </si>
  <si>
    <t xml:space="preserve"> Vládny sektor spolu</t>
  </si>
  <si>
    <t xml:space="preserve">   - ústredný (na mimorozpočtové prostriedky)</t>
  </si>
  <si>
    <t xml:space="preserve">        z toho:   iné fondy</t>
  </si>
  <si>
    <t xml:space="preserve">                      z toho:  Fond národného majetku</t>
  </si>
  <si>
    <t xml:space="preserve">   - miestny (na mimorozpočtové prostriedky)</t>
  </si>
  <si>
    <t xml:space="preserve">   - fondy sociálneho zabezpečenia</t>
  </si>
  <si>
    <t xml:space="preserve">     v tom: Národný úrad práce</t>
  </si>
  <si>
    <t xml:space="preserve">               zdravotné poistenie</t>
  </si>
  <si>
    <t xml:space="preserve">               nemocenské a dôchodk. poistenie</t>
  </si>
  <si>
    <t xml:space="preserve"> Súkromné nezisk.inštit. slúžiace prevažne domác.</t>
  </si>
  <si>
    <t xml:space="preserve"> Domácnosti (živnosti)</t>
  </si>
  <si>
    <t xml:space="preserve"> Obyvateľstvo (účty občanov)</t>
  </si>
  <si>
    <t xml:space="preserve"> Zahraničie (nerezidenti)</t>
  </si>
  <si>
    <t xml:space="preserve"> Nezaradené do sektorov</t>
  </si>
  <si>
    <t>ODVETVOVÁ  KLASIFIKÁCIA</t>
  </si>
  <si>
    <t>ÚHRNOM (r.99 až 102+109 až 116 )</t>
  </si>
  <si>
    <t xml:space="preserve">  poľnohospodárstvo, poľovníctvo a rybolov</t>
  </si>
  <si>
    <t xml:space="preserve">  lesníctvo a ťažba dreva</t>
  </si>
  <si>
    <t xml:space="preserve">  ťažba nerastných surovín</t>
  </si>
  <si>
    <t xml:space="preserve">  priemyselná výroba - spolu</t>
  </si>
  <si>
    <t xml:space="preserve">   - výroba potravín nápojov a sprac. tabaku</t>
  </si>
  <si>
    <t xml:space="preserve">   - výroba chemikálií, chem. výrob. a chem. vlákien</t>
  </si>
  <si>
    <t xml:space="preserve">   - hutníctvo a strojárenstvo</t>
  </si>
  <si>
    <t xml:space="preserve">   - elektrotech.a elektron. priemysel</t>
  </si>
  <si>
    <t xml:space="preserve">   - textil. a odev. výroba, sprac. kože a výr. kož. výrob.</t>
  </si>
  <si>
    <t xml:space="preserve">   - ostatný priemysel</t>
  </si>
  <si>
    <t xml:space="preserve">  výroba a rozvod elektriny, plynu a vody</t>
  </si>
  <si>
    <t xml:space="preserve">  výstavba a stavebníctvo</t>
  </si>
  <si>
    <t xml:space="preserve">  obchod, opr. spotr. tov. a mot. voz., hotely a rešt.</t>
  </si>
  <si>
    <t xml:space="preserve">  cestovný ruch</t>
  </si>
  <si>
    <t xml:space="preserve">  doprava, skladovanie, pošta a telekomunikácie</t>
  </si>
  <si>
    <t xml:space="preserve">  peňažníctvo</t>
  </si>
  <si>
    <t xml:space="preserve">  poisťovníctvo</t>
  </si>
  <si>
    <t xml:space="preserve">  ostatná činnosť spolu</t>
  </si>
  <si>
    <t xml:space="preserve">    - výskum a vývoj</t>
  </si>
  <si>
    <t xml:space="preserve">    - verej. správa, obrana,povin. soc.poist.</t>
  </si>
  <si>
    <t xml:space="preserve">    - činn. spol.,dobr. a cirk. org.,polit.strán a hnutí</t>
  </si>
  <si>
    <t xml:space="preserve">    - rekreač., kultúrne, spravodaj. a šport. činnosti</t>
  </si>
  <si>
    <t xml:space="preserve">    - súkrom. domácnosti s domácim personálom</t>
  </si>
  <si>
    <t xml:space="preserve">    - ostatné</t>
  </si>
  <si>
    <t>Odoslané dňa :</t>
  </si>
  <si>
    <t>Pečiatka a podpis vedúceho útvaru:</t>
  </si>
  <si>
    <t xml:space="preserve">Zostavil : </t>
  </si>
  <si>
    <t>Telefón :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</si>
</sst>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_)"/>
    <numFmt numFmtId="181" formatCode="#\ ##0.00;\-#\ ##0.00"/>
    <numFmt numFmtId="182" formatCode="0.0;\-0.0"/>
    <numFmt numFmtId="183" formatCode="0;\-0"/>
    <numFmt numFmtId="184" formatCode="0000;\-0"/>
    <numFmt numFmtId="185" formatCode="0000;\-0;#"/>
  </numFmts>
  <fonts count="9">
    <font>
      <sz val="7"/>
      <name val="M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7"/>
      <name val="Times New Roman CE"/>
      <family val="0"/>
    </font>
    <font>
      <sz val="7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Continuous" vertical="center"/>
      <protection hidden="1"/>
    </xf>
    <xf numFmtId="0" fontId="6" fillId="0" borderId="2" xfId="0" applyFont="1" applyFill="1" applyBorder="1" applyAlignment="1" applyProtection="1">
      <alignment horizontal="centerContinuous" vertical="center"/>
      <protection hidden="1"/>
    </xf>
    <xf numFmtId="0" fontId="7" fillId="0" borderId="2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14" fontId="6" fillId="0" borderId="0" xfId="0" applyNumberFormat="1" applyFont="1" applyFill="1" applyAlignment="1" applyProtection="1">
      <alignment horizontal="left" vertical="center"/>
      <protection hidden="1"/>
    </xf>
    <xf numFmtId="185" fontId="6" fillId="0" borderId="0" xfId="0" applyNumberFormat="1" applyFont="1" applyFill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Continuous" vertical="center"/>
      <protection hidden="1"/>
    </xf>
    <xf numFmtId="0" fontId="6" fillId="0" borderId="7" xfId="0" applyFont="1" applyFill="1" applyBorder="1" applyAlignment="1" applyProtection="1">
      <alignment horizontal="centerContinuous" vertical="center"/>
      <protection hidden="1"/>
    </xf>
    <xf numFmtId="0" fontId="6" fillId="0" borderId="8" xfId="0" applyFont="1" applyFill="1" applyBorder="1" applyAlignment="1" applyProtection="1">
      <alignment horizontal="centerContinuous" vertical="center"/>
      <protection hidden="1"/>
    </xf>
    <xf numFmtId="0" fontId="6" fillId="0" borderId="9" xfId="0" applyFont="1" applyFill="1" applyBorder="1" applyAlignment="1" applyProtection="1">
      <alignment horizontal="centerContinuous" vertical="center"/>
      <protection hidden="1"/>
    </xf>
    <xf numFmtId="0" fontId="6" fillId="0" borderId="10" xfId="0" applyFont="1" applyFill="1" applyBorder="1" applyAlignment="1" applyProtection="1">
      <alignment horizontal="centerContinuous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Continuous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Continuous" vertical="center"/>
      <protection hidden="1"/>
    </xf>
    <xf numFmtId="0" fontId="6" fillId="0" borderId="17" xfId="0" applyFont="1" applyFill="1" applyBorder="1" applyAlignment="1" applyProtection="1">
      <alignment horizontal="centerContinuous" vertical="center"/>
      <protection hidden="1"/>
    </xf>
    <xf numFmtId="0" fontId="6" fillId="0" borderId="18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11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Continuous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Continuous" vertical="center"/>
      <protection hidden="1"/>
    </xf>
    <xf numFmtId="0" fontId="6" fillId="0" borderId="21" xfId="0" applyFont="1" applyFill="1" applyBorder="1" applyAlignment="1" applyProtection="1">
      <alignment horizontal="centerContinuous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24" xfId="0" applyNumberFormat="1" applyFont="1" applyFill="1" applyBorder="1" applyAlignment="1" applyProtection="1">
      <alignment horizontal="right" vertical="center"/>
      <protection hidden="1"/>
    </xf>
    <xf numFmtId="0" fontId="6" fillId="0" borderId="25" xfId="0" applyNumberFormat="1" applyFont="1" applyFill="1" applyBorder="1" applyAlignment="1" applyProtection="1">
      <alignment horizontal="right" vertical="center"/>
      <protection hidden="1"/>
    </xf>
    <xf numFmtId="0" fontId="6" fillId="0" borderId="26" xfId="0" applyFont="1" applyFill="1" applyBorder="1" applyAlignment="1" applyProtection="1">
      <alignment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180" fontId="6" fillId="0" borderId="28" xfId="0" applyNumberFormat="1" applyFont="1" applyFill="1" applyBorder="1" applyAlignment="1" applyProtection="1">
      <alignment horizontal="right" vertical="center"/>
      <protection hidden="1"/>
    </xf>
    <xf numFmtId="180" fontId="6" fillId="0" borderId="29" xfId="0" applyNumberFormat="1" applyFont="1" applyFill="1" applyBorder="1" applyAlignment="1" applyProtection="1">
      <alignment horizontal="right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Fill="1" applyBorder="1" applyAlignment="1" applyProtection="1">
      <alignment horizontal="right" vertical="center"/>
      <protection hidden="1"/>
    </xf>
    <xf numFmtId="180" fontId="6" fillId="0" borderId="15" xfId="0" applyNumberFormat="1" applyFont="1" applyFill="1" applyBorder="1" applyAlignment="1" applyProtection="1">
      <alignment horizontal="right" vertical="center"/>
      <protection hidden="1"/>
    </xf>
    <xf numFmtId="0" fontId="6" fillId="0" borderId="31" xfId="0" applyFont="1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NumberFormat="1" applyFont="1" applyFill="1" applyBorder="1" applyAlignment="1" applyProtection="1">
      <alignment horizontal="right" vertical="center"/>
      <protection hidden="1"/>
    </xf>
    <xf numFmtId="0" fontId="6" fillId="0" borderId="34" xfId="0" applyNumberFormat="1" applyFont="1" applyFill="1" applyBorder="1" applyAlignment="1" applyProtection="1">
      <alignment horizontal="right" vertical="center"/>
      <protection hidden="1"/>
    </xf>
    <xf numFmtId="0" fontId="6" fillId="0" borderId="28" xfId="0" applyNumberFormat="1" applyFont="1" applyFill="1" applyBorder="1" applyAlignment="1" applyProtection="1">
      <alignment horizontal="right" vertical="center"/>
      <protection hidden="1"/>
    </xf>
    <xf numFmtId="0" fontId="6" fillId="0" borderId="29" xfId="0" applyNumberFormat="1" applyFont="1" applyFill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6" fillId="0" borderId="35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0"/>
  <sheetViews>
    <sheetView showZeros="0" tabSelected="1" showOutlineSymbols="0" zoomScale="120" zoomScaleNormal="120" workbookViewId="0" topLeftCell="A1">
      <selection activeCell="A4" sqref="A4"/>
    </sheetView>
  </sheetViews>
  <sheetFormatPr defaultColWidth="9.16015625" defaultRowHeight="9.75"/>
  <cols>
    <col min="1" max="1" width="45" style="1" customWidth="1"/>
    <col min="2" max="2" width="4" style="1" customWidth="1"/>
    <col min="3" max="3" width="15" style="1" customWidth="1"/>
    <col min="4" max="6" width="12" style="1" customWidth="1"/>
    <col min="7" max="9" width="11.66015625" style="1" customWidth="1"/>
    <col min="10" max="10" width="10.66015625" style="1" customWidth="1"/>
    <col min="11" max="11" width="11.66015625" style="1" customWidth="1"/>
    <col min="12" max="15" width="10.66015625" style="1" customWidth="1"/>
    <col min="16" max="16" width="12" style="1" customWidth="1"/>
    <col min="17" max="17" width="11.66015625" style="1" customWidth="1"/>
    <col min="18" max="21" width="11" style="1" customWidth="1"/>
    <col min="22" max="22" width="12.16015625" style="1" customWidth="1"/>
    <col min="23" max="23" width="11" style="1" customWidth="1"/>
    <col min="24" max="24" width="12.16015625" style="1" customWidth="1"/>
    <col min="25" max="25" width="10.66015625" style="1" customWidth="1"/>
    <col min="26" max="26" width="11" style="1" customWidth="1"/>
    <col min="27" max="28" width="10.66015625" style="1" customWidth="1"/>
    <col min="29" max="30" width="10.66015625" style="2" customWidth="1"/>
    <col min="31" max="31" width="10.66015625" style="1" customWidth="1"/>
    <col min="32" max="32" width="12.66015625" style="2" customWidth="1"/>
    <col min="33" max="33" width="8.83203125" style="2" customWidth="1"/>
    <col min="34" max="34" width="11" style="2" customWidth="1"/>
    <col min="35" max="36" width="9" style="2" customWidth="1"/>
    <col min="37" max="37" width="12" style="2" customWidth="1"/>
    <col min="38" max="40" width="11" style="2" customWidth="1"/>
    <col min="41" max="41" width="12" style="2" customWidth="1"/>
    <col min="42" max="42" width="10" style="2" customWidth="1"/>
    <col min="43" max="43" width="11" style="2" customWidth="1"/>
    <col min="44" max="44" width="9.83203125" style="2" customWidth="1"/>
    <col min="45" max="45" width="9" style="2" customWidth="1"/>
    <col min="46" max="46" width="11" style="2" customWidth="1"/>
    <col min="47" max="47" width="11" style="1" customWidth="1"/>
    <col min="48" max="50" width="10" style="1" customWidth="1"/>
    <col min="51" max="60" width="13.66015625" style="1" customWidth="1"/>
    <col min="61" max="61" width="14.33203125" style="1" customWidth="1"/>
    <col min="62" max="63" width="11.66015625" style="1" customWidth="1"/>
    <col min="64" max="64" width="12" style="1" customWidth="1"/>
    <col min="65" max="65" width="10.83203125" style="1" customWidth="1"/>
    <col min="66" max="68" width="11.83203125" style="1" customWidth="1"/>
    <col min="69" max="69" width="10" style="1" customWidth="1"/>
    <col min="70" max="71" width="11.83203125" style="1" customWidth="1"/>
    <col min="72" max="72" width="12" style="1" customWidth="1"/>
    <col min="73" max="74" width="11" style="1" customWidth="1"/>
    <col min="75" max="221" width="8" style="1" customWidth="1"/>
    <col min="222" max="249" width="9.16015625" style="1" customWidth="1"/>
  </cols>
  <sheetData>
    <row r="1" spans="1:74" s="3" customFormat="1" ht="6.75" customHeight="1">
      <c r="A1" s="5" t="s">
        <v>0</v>
      </c>
      <c r="B1" s="6"/>
      <c r="C1" s="6"/>
      <c r="D1" s="6"/>
      <c r="E1" s="6"/>
      <c r="F1" s="6"/>
      <c r="G1" s="7"/>
      <c r="H1" s="7"/>
      <c r="I1" s="7"/>
      <c r="J1" s="6"/>
      <c r="K1" s="6"/>
      <c r="L1" s="6"/>
      <c r="M1" s="6"/>
      <c r="N1" s="7"/>
      <c r="O1" s="6"/>
      <c r="P1" s="8" t="s">
        <v>1</v>
      </c>
      <c r="Q1" s="9"/>
      <c r="R1" s="6"/>
      <c r="S1" s="6"/>
      <c r="T1" s="6"/>
      <c r="U1" s="6"/>
      <c r="V1" s="7"/>
      <c r="W1" s="7"/>
      <c r="X1" s="7"/>
      <c r="Y1" s="6"/>
      <c r="Z1" s="6"/>
      <c r="AA1" s="6"/>
      <c r="AB1" s="6"/>
      <c r="AC1" s="6"/>
      <c r="AD1" s="7"/>
      <c r="AE1" s="6"/>
      <c r="AF1" s="8" t="s">
        <v>1</v>
      </c>
      <c r="AG1" s="9"/>
      <c r="AH1" s="6"/>
      <c r="AI1" s="6"/>
      <c r="AJ1" s="6"/>
      <c r="AK1" s="6"/>
      <c r="AL1" s="6"/>
      <c r="AM1" s="6"/>
      <c r="AN1" s="7"/>
      <c r="AO1" s="7"/>
      <c r="AP1" s="7"/>
      <c r="AQ1" s="6"/>
      <c r="AR1" s="6"/>
      <c r="AS1" s="6"/>
      <c r="AT1" s="7"/>
      <c r="AU1" s="6"/>
      <c r="AV1" s="4"/>
      <c r="AW1" s="8" t="s">
        <v>1</v>
      </c>
      <c r="AX1" s="9"/>
      <c r="AY1" s="6"/>
      <c r="AZ1" s="6"/>
      <c r="BA1" s="6"/>
      <c r="BB1" s="6"/>
      <c r="BC1" s="6"/>
      <c r="BD1" s="6"/>
      <c r="BE1" s="6"/>
      <c r="BF1" s="7"/>
      <c r="BG1" s="8" t="s">
        <v>1</v>
      </c>
      <c r="BH1" s="9"/>
      <c r="BI1" s="6"/>
      <c r="BJ1" s="6"/>
      <c r="BK1" s="6"/>
      <c r="BL1" s="6"/>
      <c r="BM1" s="6"/>
      <c r="BN1" s="6"/>
      <c r="BO1" s="6"/>
      <c r="BP1" s="6"/>
      <c r="BQ1" s="7"/>
      <c r="BR1" s="7"/>
      <c r="BS1" s="7"/>
      <c r="BT1" s="4"/>
      <c r="BU1" s="8" t="s">
        <v>1</v>
      </c>
      <c r="BV1" s="10"/>
    </row>
    <row r="2" spans="1:74" s="3" customFormat="1" ht="6.75" customHeight="1">
      <c r="A2" s="6"/>
      <c r="B2" s="6"/>
      <c r="C2" s="6"/>
      <c r="D2" s="6"/>
      <c r="E2" s="6"/>
      <c r="F2" s="6"/>
      <c r="G2" s="7"/>
      <c r="H2" s="7"/>
      <c r="I2" s="7"/>
      <c r="J2" s="6"/>
      <c r="K2" s="6"/>
      <c r="L2" s="6"/>
      <c r="M2" s="6"/>
      <c r="N2" s="6"/>
      <c r="O2" s="6"/>
      <c r="P2" s="6"/>
      <c r="Q2" s="11" t="s">
        <v>2</v>
      </c>
      <c r="R2" s="6"/>
      <c r="S2" s="6"/>
      <c r="T2" s="6"/>
      <c r="U2" s="6"/>
      <c r="V2" s="7"/>
      <c r="W2" s="7"/>
      <c r="X2" s="7"/>
      <c r="Y2" s="6"/>
      <c r="Z2" s="6"/>
      <c r="AA2" s="6"/>
      <c r="AB2" s="6"/>
      <c r="AC2" s="6"/>
      <c r="AD2" s="6"/>
      <c r="AE2" s="6"/>
      <c r="AF2" s="6"/>
      <c r="AG2" s="11" t="s">
        <v>3</v>
      </c>
      <c r="AH2" s="6"/>
      <c r="AI2" s="6"/>
      <c r="AJ2" s="6"/>
      <c r="AK2" s="6"/>
      <c r="AL2" s="6"/>
      <c r="AM2" s="6"/>
      <c r="AN2" s="7"/>
      <c r="AO2" s="7"/>
      <c r="AP2" s="7"/>
      <c r="AQ2" s="6"/>
      <c r="AR2" s="6"/>
      <c r="AS2" s="6"/>
      <c r="AT2" s="6"/>
      <c r="AU2" s="6"/>
      <c r="AV2" s="6"/>
      <c r="AW2" s="4"/>
      <c r="AX2" s="11" t="s">
        <v>4</v>
      </c>
      <c r="AY2" s="6"/>
      <c r="AZ2" s="6"/>
      <c r="BA2" s="6"/>
      <c r="BB2" s="6"/>
      <c r="BC2" s="6"/>
      <c r="BD2" s="6"/>
      <c r="BE2" s="6"/>
      <c r="BF2" s="7"/>
      <c r="BG2" s="4"/>
      <c r="BH2" s="11" t="s">
        <v>5</v>
      </c>
      <c r="BI2" s="6"/>
      <c r="BJ2" s="6"/>
      <c r="BK2" s="6"/>
      <c r="BL2" s="6"/>
      <c r="BM2" s="6"/>
      <c r="BN2" s="6"/>
      <c r="BO2" s="6"/>
      <c r="BP2" s="6"/>
      <c r="BQ2" s="7"/>
      <c r="BR2" s="7"/>
      <c r="BS2" s="7"/>
      <c r="BT2" s="7"/>
      <c r="BU2" s="4"/>
      <c r="BV2" s="11" t="s">
        <v>6</v>
      </c>
    </row>
    <row r="3" spans="1:74" s="3" customFormat="1" ht="9.75" customHeight="1">
      <c r="A3" s="6" t="s">
        <v>7</v>
      </c>
      <c r="B3" s="6"/>
      <c r="C3" s="6"/>
      <c r="D3" s="4"/>
      <c r="E3" s="12"/>
      <c r="F3" s="13" t="s">
        <v>8</v>
      </c>
      <c r="G3" s="12"/>
      <c r="H3" s="12"/>
      <c r="I3" s="12"/>
      <c r="J3" s="6"/>
      <c r="K3" s="6"/>
      <c r="L3" s="6"/>
      <c r="M3" s="7"/>
      <c r="N3" s="6"/>
      <c r="O3" s="6"/>
      <c r="P3" s="6"/>
      <c r="Q3" s="6"/>
      <c r="R3" s="6"/>
      <c r="S3" s="4"/>
      <c r="T3" s="12"/>
      <c r="U3" s="13" t="s">
        <v>9</v>
      </c>
      <c r="V3" s="12"/>
      <c r="W3" s="14"/>
      <c r="X3" s="12"/>
      <c r="Y3" s="6"/>
      <c r="Z3" s="6"/>
      <c r="AA3" s="6"/>
      <c r="AB3" s="6"/>
      <c r="AC3" s="7"/>
      <c r="AD3" s="6"/>
      <c r="AE3" s="6"/>
      <c r="AF3" s="6"/>
      <c r="AG3" s="6"/>
      <c r="AH3" s="6"/>
      <c r="AI3" s="6"/>
      <c r="AJ3" s="6"/>
      <c r="AK3" s="4"/>
      <c r="AL3" s="12"/>
      <c r="AM3" s="13" t="s">
        <v>10</v>
      </c>
      <c r="AN3" s="12"/>
      <c r="AO3" s="12"/>
      <c r="AP3" s="12"/>
      <c r="AQ3" s="6"/>
      <c r="AR3" s="6"/>
      <c r="AS3" s="7"/>
      <c r="AT3" s="6"/>
      <c r="AU3" s="6"/>
      <c r="AV3" s="6"/>
      <c r="AW3" s="6"/>
      <c r="AX3" s="6"/>
      <c r="AY3" s="4"/>
      <c r="AZ3" s="6"/>
      <c r="BA3" s="13" t="s">
        <v>11</v>
      </c>
      <c r="BB3" s="4"/>
      <c r="BC3" s="4"/>
      <c r="BD3" s="4"/>
      <c r="BE3" s="4"/>
      <c r="BF3" s="12"/>
      <c r="BG3" s="12"/>
      <c r="BH3" s="6"/>
      <c r="BI3" s="6"/>
      <c r="BJ3" s="4"/>
      <c r="BK3" s="4"/>
      <c r="BL3" s="4"/>
      <c r="BM3" s="13" t="s">
        <v>12</v>
      </c>
      <c r="BN3" s="4"/>
      <c r="BO3" s="4"/>
      <c r="BP3" s="4"/>
      <c r="BQ3" s="12"/>
      <c r="BR3" s="12"/>
      <c r="BS3" s="12"/>
      <c r="BT3" s="12"/>
      <c r="BU3" s="6"/>
      <c r="BV3" s="7"/>
    </row>
    <row r="4" spans="1:74" s="3" customFormat="1" ht="7.5" customHeight="1">
      <c r="A4" s="15" t="s">
        <v>13</v>
      </c>
      <c r="B4" s="6"/>
      <c r="C4" s="6"/>
      <c r="D4" s="4"/>
      <c r="E4" s="12"/>
      <c r="F4" s="4"/>
      <c r="G4" s="12"/>
      <c r="H4" s="12"/>
      <c r="I4" s="12"/>
      <c r="J4" s="6"/>
      <c r="K4" s="6"/>
      <c r="L4" s="6"/>
      <c r="M4" s="7"/>
      <c r="N4" s="6"/>
      <c r="O4" s="6"/>
      <c r="P4" s="16" t="s">
        <v>14</v>
      </c>
      <c r="Q4" s="17">
        <v>35796</v>
      </c>
      <c r="R4" s="6"/>
      <c r="S4" s="4"/>
      <c r="T4" s="12"/>
      <c r="U4" s="4"/>
      <c r="V4" s="12"/>
      <c r="W4" s="12"/>
      <c r="X4" s="12"/>
      <c r="Y4" s="6"/>
      <c r="Z4" s="6"/>
      <c r="AA4" s="6"/>
      <c r="AB4" s="6"/>
      <c r="AC4" s="7"/>
      <c r="AD4" s="6"/>
      <c r="AE4" s="6"/>
      <c r="AF4" s="16" t="s">
        <v>14</v>
      </c>
      <c r="AG4" s="17">
        <f>$Q4</f>
        <v>35796</v>
      </c>
      <c r="AH4" s="6"/>
      <c r="AI4" s="6"/>
      <c r="AJ4" s="6"/>
      <c r="AK4" s="4"/>
      <c r="AL4" s="12"/>
      <c r="AM4" s="4"/>
      <c r="AN4" s="12"/>
      <c r="AO4" s="12"/>
      <c r="AP4" s="12"/>
      <c r="AQ4" s="6"/>
      <c r="AR4" s="6"/>
      <c r="AS4" s="7"/>
      <c r="AT4" s="6"/>
      <c r="AU4" s="6"/>
      <c r="AV4" s="16"/>
      <c r="AW4" s="16" t="s">
        <v>14</v>
      </c>
      <c r="AX4" s="17">
        <f>$Q4</f>
        <v>35796</v>
      </c>
      <c r="AY4" s="4"/>
      <c r="AZ4" s="6"/>
      <c r="BA4" s="4"/>
      <c r="BB4" s="4"/>
      <c r="BC4" s="4"/>
      <c r="BD4" s="4"/>
      <c r="BE4" s="4"/>
      <c r="BF4" s="4"/>
      <c r="BG4" s="16" t="s">
        <v>14</v>
      </c>
      <c r="BH4" s="17">
        <f>$Q4</f>
        <v>35796</v>
      </c>
      <c r="BI4" s="6"/>
      <c r="BJ4" s="4"/>
      <c r="BK4" s="4"/>
      <c r="BL4" s="4"/>
      <c r="BM4" s="12"/>
      <c r="BN4" s="12"/>
      <c r="BO4" s="4"/>
      <c r="BP4" s="4"/>
      <c r="BQ4" s="12"/>
      <c r="BR4" s="12"/>
      <c r="BS4" s="12"/>
      <c r="BT4" s="4"/>
      <c r="BU4" s="16" t="s">
        <v>14</v>
      </c>
      <c r="BV4" s="17">
        <f>$Q4</f>
        <v>35796</v>
      </c>
    </row>
    <row r="5" spans="1:74" s="3" customFormat="1" ht="7.5" customHeight="1">
      <c r="A5" s="6"/>
      <c r="B5" s="6"/>
      <c r="C5" s="6"/>
      <c r="D5" s="6"/>
      <c r="E5" s="6"/>
      <c r="F5" s="6"/>
      <c r="G5" s="7"/>
      <c r="H5" s="7"/>
      <c r="I5" s="6"/>
      <c r="J5" s="6"/>
      <c r="K5" s="6"/>
      <c r="L5" s="6"/>
      <c r="M5" s="7"/>
      <c r="N5" s="6"/>
      <c r="O5" s="6"/>
      <c r="P5" s="16" t="s">
        <v>15</v>
      </c>
      <c r="Q5" s="18" t="s">
        <v>16</v>
      </c>
      <c r="R5" s="6"/>
      <c r="S5" s="6"/>
      <c r="T5" s="6"/>
      <c r="U5" s="6"/>
      <c r="V5" s="7"/>
      <c r="W5" s="7"/>
      <c r="X5" s="6"/>
      <c r="Y5" s="6"/>
      <c r="Z5" s="6"/>
      <c r="AA5" s="6"/>
      <c r="AB5" s="6"/>
      <c r="AC5" s="7"/>
      <c r="AD5" s="6"/>
      <c r="AE5" s="6"/>
      <c r="AF5" s="16" t="s">
        <v>15</v>
      </c>
      <c r="AG5" s="18" t="str">
        <f>$Q5</f>
        <v>CELKOM</v>
      </c>
      <c r="AH5" s="6"/>
      <c r="AI5" s="6"/>
      <c r="AJ5" s="6"/>
      <c r="AK5" s="6"/>
      <c r="AL5" s="6"/>
      <c r="AM5" s="6"/>
      <c r="AN5" s="7"/>
      <c r="AO5" s="7"/>
      <c r="AP5" s="6"/>
      <c r="AQ5" s="6"/>
      <c r="AR5" s="6"/>
      <c r="AS5" s="7"/>
      <c r="AT5" s="6"/>
      <c r="AU5" s="6"/>
      <c r="AV5" s="16"/>
      <c r="AW5" s="16" t="s">
        <v>15</v>
      </c>
      <c r="AX5" s="18" t="str">
        <f>$Q5</f>
        <v>CELKOM</v>
      </c>
      <c r="AY5" s="6"/>
      <c r="AZ5" s="6"/>
      <c r="BA5" s="6"/>
      <c r="BB5" s="6"/>
      <c r="BC5" s="6"/>
      <c r="BD5" s="6"/>
      <c r="BE5" s="6"/>
      <c r="BF5" s="4"/>
      <c r="BG5" s="16" t="s">
        <v>15</v>
      </c>
      <c r="BH5" s="18" t="str">
        <f>$Q5</f>
        <v>CELKOM</v>
      </c>
      <c r="BI5" s="6"/>
      <c r="BJ5" s="6"/>
      <c r="BK5" s="6"/>
      <c r="BL5" s="6"/>
      <c r="BM5" s="6"/>
      <c r="BN5" s="6"/>
      <c r="BO5" s="6"/>
      <c r="BP5" s="6"/>
      <c r="BQ5" s="7"/>
      <c r="BR5" s="7"/>
      <c r="BS5" s="6"/>
      <c r="BT5" s="4"/>
      <c r="BU5" s="16" t="s">
        <v>15</v>
      </c>
      <c r="BV5" s="18" t="str">
        <f>$Q5</f>
        <v>CELKOM</v>
      </c>
    </row>
    <row r="6" spans="1:74" s="3" customFormat="1" ht="6.75" customHeight="1">
      <c r="A6" s="6" t="s">
        <v>17</v>
      </c>
      <c r="B6" s="6"/>
      <c r="C6" s="6"/>
      <c r="D6" s="6"/>
      <c r="E6" s="6"/>
      <c r="F6" s="6"/>
      <c r="G6" s="7"/>
      <c r="H6" s="7"/>
      <c r="I6" s="6"/>
      <c r="J6" s="6"/>
      <c r="K6" s="6"/>
      <c r="L6" s="6"/>
      <c r="M6" s="7"/>
      <c r="N6" s="6"/>
      <c r="O6" s="6"/>
      <c r="P6" s="4"/>
      <c r="Q6" s="6"/>
      <c r="R6" s="6"/>
      <c r="S6" s="6"/>
      <c r="T6" s="6"/>
      <c r="U6" s="6"/>
      <c r="V6" s="7"/>
      <c r="W6" s="7"/>
      <c r="X6" s="6"/>
      <c r="Y6" s="6"/>
      <c r="Z6" s="6"/>
      <c r="AA6" s="6"/>
      <c r="AB6" s="6"/>
      <c r="AC6" s="7"/>
      <c r="AD6" s="6"/>
      <c r="AE6" s="6"/>
      <c r="AF6" s="4"/>
      <c r="AG6" s="6"/>
      <c r="AH6" s="6"/>
      <c r="AI6" s="6"/>
      <c r="AJ6" s="6"/>
      <c r="AK6" s="6"/>
      <c r="AL6" s="6"/>
      <c r="AM6" s="6"/>
      <c r="AN6" s="7"/>
      <c r="AO6" s="7"/>
      <c r="AP6" s="6"/>
      <c r="AQ6" s="6"/>
      <c r="AR6" s="6"/>
      <c r="AS6" s="7"/>
      <c r="AT6" s="6"/>
      <c r="AU6" s="6"/>
      <c r="AV6" s="4"/>
      <c r="AW6" s="4"/>
      <c r="AX6" s="6"/>
      <c r="AY6" s="6"/>
      <c r="AZ6" s="6"/>
      <c r="BA6" s="6"/>
      <c r="BB6" s="6"/>
      <c r="BC6" s="6"/>
      <c r="BD6" s="6"/>
      <c r="BE6" s="6"/>
      <c r="BF6" s="6"/>
      <c r="BG6" s="4"/>
      <c r="BH6" s="4"/>
      <c r="BI6" s="6"/>
      <c r="BJ6" s="6"/>
      <c r="BK6" s="6"/>
      <c r="BL6" s="6"/>
      <c r="BM6" s="6"/>
      <c r="BN6" s="6"/>
      <c r="BO6" s="6"/>
      <c r="BP6" s="6"/>
      <c r="BQ6" s="7"/>
      <c r="BR6" s="7"/>
      <c r="BS6" s="6"/>
      <c r="BT6" s="4"/>
      <c r="BU6" s="4"/>
      <c r="BV6" s="4"/>
    </row>
    <row r="7" spans="1:74" s="3" customFormat="1" ht="6.75" customHeight="1">
      <c r="A7" s="6" t="s">
        <v>18</v>
      </c>
      <c r="B7" s="6"/>
      <c r="C7" s="6"/>
      <c r="D7" s="6"/>
      <c r="E7" s="6"/>
      <c r="F7" s="6"/>
      <c r="G7" s="7"/>
      <c r="H7" s="4"/>
      <c r="I7" s="4"/>
      <c r="J7" s="7"/>
      <c r="K7" s="7"/>
      <c r="L7" s="4"/>
      <c r="M7" s="4"/>
      <c r="N7" s="6"/>
      <c r="O7" s="4"/>
      <c r="P7" s="4"/>
      <c r="Q7" s="11" t="s">
        <v>19</v>
      </c>
      <c r="R7" s="6"/>
      <c r="S7" s="6"/>
      <c r="T7" s="6"/>
      <c r="U7" s="6"/>
      <c r="V7" s="7"/>
      <c r="W7" s="4"/>
      <c r="X7" s="4"/>
      <c r="Y7" s="7"/>
      <c r="Z7" s="7"/>
      <c r="AA7" s="7"/>
      <c r="AB7" s="4"/>
      <c r="AC7" s="4"/>
      <c r="AD7" s="6"/>
      <c r="AE7" s="4"/>
      <c r="AF7" s="4"/>
      <c r="AG7" s="11" t="s">
        <v>19</v>
      </c>
      <c r="AH7" s="6"/>
      <c r="AI7" s="6"/>
      <c r="AJ7" s="6"/>
      <c r="AK7" s="6"/>
      <c r="AL7" s="6"/>
      <c r="AM7" s="6"/>
      <c r="AN7" s="7"/>
      <c r="AO7" s="4"/>
      <c r="AP7" s="4"/>
      <c r="AQ7" s="7"/>
      <c r="AR7" s="6"/>
      <c r="AS7" s="6"/>
      <c r="AT7" s="4"/>
      <c r="AU7" s="4"/>
      <c r="AV7" s="4"/>
      <c r="AW7" s="4"/>
      <c r="AX7" s="11" t="s">
        <v>19</v>
      </c>
      <c r="AY7" s="6"/>
      <c r="AZ7" s="6"/>
      <c r="BA7" s="6"/>
      <c r="BB7" s="4"/>
      <c r="BC7" s="4"/>
      <c r="BD7" s="4"/>
      <c r="BE7" s="4"/>
      <c r="BF7" s="6"/>
      <c r="BG7" s="4"/>
      <c r="BH7" s="11" t="s">
        <v>19</v>
      </c>
      <c r="BI7" s="6"/>
      <c r="BJ7" s="6"/>
      <c r="BK7" s="6"/>
      <c r="BL7" s="6"/>
      <c r="BM7" s="6"/>
      <c r="BN7" s="6"/>
      <c r="BO7" s="6"/>
      <c r="BP7" s="4"/>
      <c r="BQ7" s="6"/>
      <c r="BR7" s="4"/>
      <c r="BS7" s="6"/>
      <c r="BT7" s="4"/>
      <c r="BU7" s="4"/>
      <c r="BV7" s="11" t="s">
        <v>19</v>
      </c>
    </row>
    <row r="8" spans="1:74" s="3" customFormat="1" ht="9.75" customHeight="1">
      <c r="A8" s="19"/>
      <c r="B8" s="20" t="s">
        <v>20</v>
      </c>
      <c r="C8" s="21" t="s">
        <v>21</v>
      </c>
      <c r="D8" s="22" t="s">
        <v>22</v>
      </c>
      <c r="E8" s="22"/>
      <c r="F8" s="22"/>
      <c r="G8" s="22"/>
      <c r="H8" s="22"/>
      <c r="I8" s="22"/>
      <c r="J8" s="22"/>
      <c r="K8" s="22"/>
      <c r="L8" s="23"/>
      <c r="M8" s="23"/>
      <c r="N8" s="22"/>
      <c r="O8" s="22"/>
      <c r="P8" s="22"/>
      <c r="Q8" s="24"/>
      <c r="R8" s="22" t="s">
        <v>23</v>
      </c>
      <c r="S8" s="22"/>
      <c r="T8" s="22"/>
      <c r="U8" s="25"/>
      <c r="V8" s="22" t="s">
        <v>24</v>
      </c>
      <c r="W8" s="22"/>
      <c r="X8" s="22"/>
      <c r="Y8" s="22"/>
      <c r="Z8" s="22"/>
      <c r="AA8" s="22"/>
      <c r="AB8" s="23"/>
      <c r="AC8" s="23"/>
      <c r="AD8" s="22"/>
      <c r="AE8" s="22"/>
      <c r="AF8" s="22"/>
      <c r="AG8" s="24"/>
      <c r="AH8" s="22" t="s">
        <v>25</v>
      </c>
      <c r="AI8" s="22"/>
      <c r="AJ8" s="25"/>
      <c r="AK8" s="22" t="s">
        <v>26</v>
      </c>
      <c r="AL8" s="22"/>
      <c r="AM8" s="22"/>
      <c r="AN8" s="22"/>
      <c r="AO8" s="22"/>
      <c r="AP8" s="22"/>
      <c r="AQ8" s="22"/>
      <c r="AR8" s="23"/>
      <c r="AS8" s="23"/>
      <c r="AT8" s="22"/>
      <c r="AU8" s="22"/>
      <c r="AV8" s="22"/>
      <c r="AW8" s="22"/>
      <c r="AX8" s="24"/>
      <c r="AY8" s="22" t="s">
        <v>27</v>
      </c>
      <c r="AZ8" s="22"/>
      <c r="BA8" s="22"/>
      <c r="BB8" s="22"/>
      <c r="BC8" s="22"/>
      <c r="BD8" s="22"/>
      <c r="BE8" s="22"/>
      <c r="BF8" s="22"/>
      <c r="BG8" s="22"/>
      <c r="BH8" s="24"/>
      <c r="BI8" s="22" t="s">
        <v>28</v>
      </c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6"/>
    </row>
    <row r="9" spans="1:74" s="3" customFormat="1" ht="9" customHeight="1">
      <c r="A9" s="27" t="s">
        <v>29</v>
      </c>
      <c r="B9" s="28" t="s">
        <v>30</v>
      </c>
      <c r="C9" s="30" t="s">
        <v>31</v>
      </c>
      <c r="D9" s="30" t="s">
        <v>32</v>
      </c>
      <c r="E9" s="30" t="s">
        <v>33</v>
      </c>
      <c r="F9" s="30" t="s">
        <v>34</v>
      </c>
      <c r="G9" s="30"/>
      <c r="H9" s="30"/>
      <c r="I9" s="30" t="s">
        <v>35</v>
      </c>
      <c r="J9" s="30"/>
      <c r="K9" s="30" t="s">
        <v>36</v>
      </c>
      <c r="L9" s="31" t="s">
        <v>37</v>
      </c>
      <c r="M9" s="9"/>
      <c r="N9" s="31" t="s">
        <v>38</v>
      </c>
      <c r="O9" s="9"/>
      <c r="P9" s="30" t="s">
        <v>39</v>
      </c>
      <c r="Q9" s="32" t="s">
        <v>40</v>
      </c>
      <c r="R9" s="29"/>
      <c r="S9" s="29"/>
      <c r="T9" s="29"/>
      <c r="U9" s="29"/>
      <c r="V9" s="30" t="s">
        <v>41</v>
      </c>
      <c r="W9" s="30" t="s">
        <v>42</v>
      </c>
      <c r="X9" s="30"/>
      <c r="Y9" s="30"/>
      <c r="Z9" s="30" t="s">
        <v>35</v>
      </c>
      <c r="AA9" s="30"/>
      <c r="AB9" s="31" t="s">
        <v>37</v>
      </c>
      <c r="AC9" s="9"/>
      <c r="AD9" s="31" t="s">
        <v>38</v>
      </c>
      <c r="AE9" s="9"/>
      <c r="AF9" s="30" t="s">
        <v>39</v>
      </c>
      <c r="AG9" s="32" t="s">
        <v>40</v>
      </c>
      <c r="AH9" s="30" t="s">
        <v>36</v>
      </c>
      <c r="AI9" s="33"/>
      <c r="AJ9" s="29"/>
      <c r="AK9" s="30" t="s">
        <v>43</v>
      </c>
      <c r="AL9" s="30"/>
      <c r="AM9" s="30" t="s">
        <v>44</v>
      </c>
      <c r="AN9" s="29"/>
      <c r="AO9" s="29"/>
      <c r="AP9" s="29"/>
      <c r="AQ9" s="29"/>
      <c r="AR9" s="31" t="s">
        <v>37</v>
      </c>
      <c r="AS9" s="31"/>
      <c r="AT9" s="31" t="s">
        <v>38</v>
      </c>
      <c r="AU9" s="9"/>
      <c r="AV9" s="30" t="s">
        <v>45</v>
      </c>
      <c r="AW9" s="30"/>
      <c r="AX9" s="32" t="s">
        <v>36</v>
      </c>
      <c r="AY9" s="30" t="s">
        <v>46</v>
      </c>
      <c r="AZ9" s="30"/>
      <c r="BA9" s="30"/>
      <c r="BB9" s="30"/>
      <c r="BC9" s="29"/>
      <c r="BD9" s="29"/>
      <c r="BE9" s="29"/>
      <c r="BF9" s="29"/>
      <c r="BG9" s="33"/>
      <c r="BH9" s="34"/>
      <c r="BI9" s="30" t="s">
        <v>46</v>
      </c>
      <c r="BJ9" s="35" t="s">
        <v>47</v>
      </c>
      <c r="BK9" s="35"/>
      <c r="BL9" s="35"/>
      <c r="BM9" s="36"/>
      <c r="BN9" s="35" t="s">
        <v>48</v>
      </c>
      <c r="BO9" s="35"/>
      <c r="BP9" s="35"/>
      <c r="BQ9" s="36"/>
      <c r="BR9" s="35" t="s">
        <v>49</v>
      </c>
      <c r="BS9" s="35"/>
      <c r="BT9" s="35"/>
      <c r="BU9" s="36"/>
      <c r="BV9" s="37"/>
    </row>
    <row r="10" spans="1:74" s="3" customFormat="1" ht="7.5" customHeight="1">
      <c r="A10" s="38"/>
      <c r="B10" s="28"/>
      <c r="C10" s="30" t="s">
        <v>50</v>
      </c>
      <c r="D10" s="30" t="s">
        <v>51</v>
      </c>
      <c r="E10" s="30" t="s">
        <v>52</v>
      </c>
      <c r="F10" s="30" t="s">
        <v>53</v>
      </c>
      <c r="G10" s="30" t="s">
        <v>54</v>
      </c>
      <c r="H10" s="30" t="s">
        <v>55</v>
      </c>
      <c r="I10" s="30" t="s">
        <v>56</v>
      </c>
      <c r="J10" s="30" t="s">
        <v>57</v>
      </c>
      <c r="K10" s="30" t="s">
        <v>58</v>
      </c>
      <c r="L10" s="30" t="s">
        <v>59</v>
      </c>
      <c r="M10" s="30" t="s">
        <v>60</v>
      </c>
      <c r="N10" s="30" t="s">
        <v>61</v>
      </c>
      <c r="O10" s="30" t="s">
        <v>45</v>
      </c>
      <c r="P10" s="30" t="s">
        <v>62</v>
      </c>
      <c r="Q10" s="32" t="s">
        <v>63</v>
      </c>
      <c r="R10" s="29"/>
      <c r="S10" s="29"/>
      <c r="T10" s="29"/>
      <c r="U10" s="29"/>
      <c r="V10" s="30" t="s">
        <v>51</v>
      </c>
      <c r="W10" s="30" t="s">
        <v>64</v>
      </c>
      <c r="X10" s="30" t="s">
        <v>65</v>
      </c>
      <c r="Y10" s="30" t="s">
        <v>55</v>
      </c>
      <c r="Z10" s="30" t="s">
        <v>56</v>
      </c>
      <c r="AA10" s="30" t="s">
        <v>57</v>
      </c>
      <c r="AB10" s="30" t="s">
        <v>59</v>
      </c>
      <c r="AC10" s="30" t="s">
        <v>60</v>
      </c>
      <c r="AD10" s="30" t="s">
        <v>61</v>
      </c>
      <c r="AE10" s="30" t="s">
        <v>45</v>
      </c>
      <c r="AF10" s="30" t="s">
        <v>62</v>
      </c>
      <c r="AG10" s="32" t="s">
        <v>66</v>
      </c>
      <c r="AH10" s="30" t="s">
        <v>58</v>
      </c>
      <c r="AI10" s="33"/>
      <c r="AJ10" s="29"/>
      <c r="AK10" s="30" t="s">
        <v>51</v>
      </c>
      <c r="AL10" s="30" t="s">
        <v>34</v>
      </c>
      <c r="AM10" s="30" t="s">
        <v>67</v>
      </c>
      <c r="AN10" s="30" t="s">
        <v>68</v>
      </c>
      <c r="AO10" s="30" t="s">
        <v>54</v>
      </c>
      <c r="AP10" s="30" t="s">
        <v>55</v>
      </c>
      <c r="AQ10" s="30" t="s">
        <v>69</v>
      </c>
      <c r="AR10" s="30" t="s">
        <v>59</v>
      </c>
      <c r="AS10" s="30" t="s">
        <v>60</v>
      </c>
      <c r="AT10" s="30" t="s">
        <v>61</v>
      </c>
      <c r="AU10" s="30" t="s">
        <v>45</v>
      </c>
      <c r="AV10" s="30" t="s">
        <v>70</v>
      </c>
      <c r="AW10" s="30" t="s">
        <v>71</v>
      </c>
      <c r="AX10" s="32" t="s">
        <v>58</v>
      </c>
      <c r="AY10" s="30" t="s">
        <v>72</v>
      </c>
      <c r="AZ10" s="30"/>
      <c r="BA10" s="30"/>
      <c r="BB10" s="30"/>
      <c r="BC10" s="29"/>
      <c r="BD10" s="29"/>
      <c r="BE10" s="29"/>
      <c r="BF10" s="29"/>
      <c r="BG10" s="29"/>
      <c r="BH10" s="34"/>
      <c r="BI10" s="30" t="s">
        <v>73</v>
      </c>
      <c r="BJ10" s="30" t="s">
        <v>74</v>
      </c>
      <c r="BK10" s="30" t="s">
        <v>75</v>
      </c>
      <c r="BL10" s="30" t="s">
        <v>76</v>
      </c>
      <c r="BM10" s="33"/>
      <c r="BN10" s="30" t="s">
        <v>74</v>
      </c>
      <c r="BO10" s="30" t="s">
        <v>75</v>
      </c>
      <c r="BP10" s="30" t="s">
        <v>76</v>
      </c>
      <c r="BQ10" s="30"/>
      <c r="BR10" s="30" t="s">
        <v>74</v>
      </c>
      <c r="BS10" s="30" t="s">
        <v>75</v>
      </c>
      <c r="BT10" s="30" t="s">
        <v>76</v>
      </c>
      <c r="BU10" s="29"/>
      <c r="BV10" s="34"/>
    </row>
    <row r="11" spans="1:74" s="3" customFormat="1" ht="9" customHeight="1">
      <c r="A11" s="38"/>
      <c r="B11" s="39"/>
      <c r="C11" s="30" t="s">
        <v>77</v>
      </c>
      <c r="D11" s="30" t="s">
        <v>78</v>
      </c>
      <c r="E11" s="30" t="s">
        <v>79</v>
      </c>
      <c r="F11" s="30" t="s">
        <v>80</v>
      </c>
      <c r="G11" s="30" t="s">
        <v>81</v>
      </c>
      <c r="H11" s="30" t="s">
        <v>82</v>
      </c>
      <c r="I11" s="30" t="s">
        <v>83</v>
      </c>
      <c r="J11" s="30"/>
      <c r="K11" s="30" t="s">
        <v>84</v>
      </c>
      <c r="L11" s="30" t="s">
        <v>85</v>
      </c>
      <c r="M11" s="30" t="s">
        <v>86</v>
      </c>
      <c r="N11" s="30" t="s">
        <v>87</v>
      </c>
      <c r="O11" s="30" t="s">
        <v>88</v>
      </c>
      <c r="P11" s="30" t="s">
        <v>89</v>
      </c>
      <c r="Q11" s="32" t="s">
        <v>90</v>
      </c>
      <c r="R11" s="29"/>
      <c r="S11" s="29"/>
      <c r="T11" s="29"/>
      <c r="U11" s="29"/>
      <c r="V11" s="30" t="s">
        <v>91</v>
      </c>
      <c r="W11" s="30" t="s">
        <v>92</v>
      </c>
      <c r="X11" s="30" t="s">
        <v>93</v>
      </c>
      <c r="Y11" s="30" t="s">
        <v>82</v>
      </c>
      <c r="Z11" s="30" t="s">
        <v>94</v>
      </c>
      <c r="AA11" s="30"/>
      <c r="AB11" s="30" t="s">
        <v>85</v>
      </c>
      <c r="AC11" s="30" t="s">
        <v>86</v>
      </c>
      <c r="AD11" s="30" t="s">
        <v>87</v>
      </c>
      <c r="AE11" s="30" t="s">
        <v>88</v>
      </c>
      <c r="AF11" s="30" t="s">
        <v>89</v>
      </c>
      <c r="AG11" s="32" t="s">
        <v>90</v>
      </c>
      <c r="AH11" s="30" t="s">
        <v>84</v>
      </c>
      <c r="AI11" s="33"/>
      <c r="AJ11" s="30"/>
      <c r="AK11" s="40" t="s">
        <v>95</v>
      </c>
      <c r="AL11" s="30" t="s">
        <v>53</v>
      </c>
      <c r="AM11" s="30" t="s">
        <v>96</v>
      </c>
      <c r="AN11" s="30"/>
      <c r="AO11" s="30" t="s">
        <v>81</v>
      </c>
      <c r="AP11" s="30" t="s">
        <v>82</v>
      </c>
      <c r="AQ11" s="30" t="s">
        <v>93</v>
      </c>
      <c r="AR11" s="30" t="s">
        <v>85</v>
      </c>
      <c r="AS11" s="30" t="s">
        <v>86</v>
      </c>
      <c r="AT11" s="30" t="s">
        <v>87</v>
      </c>
      <c r="AU11" s="30" t="s">
        <v>88</v>
      </c>
      <c r="AV11" s="30" t="s">
        <v>97</v>
      </c>
      <c r="AW11" s="30" t="s">
        <v>98</v>
      </c>
      <c r="AX11" s="32" t="s">
        <v>84</v>
      </c>
      <c r="AY11" s="30" t="s">
        <v>99</v>
      </c>
      <c r="AZ11" s="30" t="s">
        <v>47</v>
      </c>
      <c r="BA11" s="30" t="s">
        <v>48</v>
      </c>
      <c r="BB11" s="30" t="s">
        <v>49</v>
      </c>
      <c r="BC11" s="30"/>
      <c r="BD11" s="30"/>
      <c r="BE11" s="30"/>
      <c r="BF11" s="29"/>
      <c r="BG11" s="29"/>
      <c r="BH11" s="34"/>
      <c r="BI11" s="30" t="s">
        <v>100</v>
      </c>
      <c r="BJ11" s="30" t="s">
        <v>101</v>
      </c>
      <c r="BK11" s="30" t="s">
        <v>102</v>
      </c>
      <c r="BL11" s="30" t="s">
        <v>103</v>
      </c>
      <c r="BM11" s="33"/>
      <c r="BN11" s="30" t="s">
        <v>101</v>
      </c>
      <c r="BO11" s="30" t="s">
        <v>102</v>
      </c>
      <c r="BP11" s="30" t="s">
        <v>103</v>
      </c>
      <c r="BQ11" s="30"/>
      <c r="BR11" s="30" t="s">
        <v>101</v>
      </c>
      <c r="BS11" s="30" t="s">
        <v>102</v>
      </c>
      <c r="BT11" s="30" t="s">
        <v>103</v>
      </c>
      <c r="BU11" s="29"/>
      <c r="BV11" s="34"/>
    </row>
    <row r="12" spans="1:74" s="3" customFormat="1" ht="7.5" customHeight="1">
      <c r="A12" s="38"/>
      <c r="B12" s="39"/>
      <c r="C12" s="30"/>
      <c r="D12" s="29"/>
      <c r="E12" s="30" t="s">
        <v>104</v>
      </c>
      <c r="F12" s="30" t="s">
        <v>105</v>
      </c>
      <c r="G12" s="29"/>
      <c r="H12" s="29"/>
      <c r="I12" s="30" t="s">
        <v>106</v>
      </c>
      <c r="J12" s="30"/>
      <c r="K12" s="30"/>
      <c r="L12" s="30" t="s">
        <v>107</v>
      </c>
      <c r="M12" s="30" t="s">
        <v>108</v>
      </c>
      <c r="N12" s="30" t="s">
        <v>109</v>
      </c>
      <c r="O12" s="30"/>
      <c r="P12" s="30" t="s">
        <v>110</v>
      </c>
      <c r="Q12" s="32" t="s">
        <v>111</v>
      </c>
      <c r="R12" s="29"/>
      <c r="S12" s="29"/>
      <c r="T12" s="29"/>
      <c r="U12" s="29"/>
      <c r="V12" s="30" t="s">
        <v>112</v>
      </c>
      <c r="W12" s="30" t="s">
        <v>113</v>
      </c>
      <c r="X12" s="30"/>
      <c r="Y12" s="30"/>
      <c r="Z12" s="30" t="s">
        <v>106</v>
      </c>
      <c r="AA12" s="30"/>
      <c r="AB12" s="30" t="s">
        <v>107</v>
      </c>
      <c r="AC12" s="30" t="s">
        <v>108</v>
      </c>
      <c r="AD12" s="30" t="s">
        <v>109</v>
      </c>
      <c r="AE12" s="30"/>
      <c r="AF12" s="30" t="s">
        <v>110</v>
      </c>
      <c r="AG12" s="32" t="s">
        <v>111</v>
      </c>
      <c r="AH12" s="30"/>
      <c r="AI12" s="33"/>
      <c r="AJ12" s="30"/>
      <c r="AK12" s="30"/>
      <c r="AL12" s="30"/>
      <c r="AM12" s="30"/>
      <c r="AN12" s="30"/>
      <c r="AO12" s="30"/>
      <c r="AP12" s="30"/>
      <c r="AQ12" s="30"/>
      <c r="AR12" s="30" t="s">
        <v>107</v>
      </c>
      <c r="AS12" s="30" t="s">
        <v>108</v>
      </c>
      <c r="AT12" s="30" t="s">
        <v>109</v>
      </c>
      <c r="AU12" s="30"/>
      <c r="AV12" s="30"/>
      <c r="AW12" s="30"/>
      <c r="AX12" s="32"/>
      <c r="AY12" s="30"/>
      <c r="AZ12" s="30"/>
      <c r="BA12" s="30"/>
      <c r="BB12" s="30"/>
      <c r="BC12" s="30"/>
      <c r="BD12" s="30"/>
      <c r="BE12" s="30"/>
      <c r="BF12" s="29"/>
      <c r="BG12" s="29"/>
      <c r="BH12" s="34"/>
      <c r="BI12" s="30"/>
      <c r="BJ12" s="30" t="s">
        <v>103</v>
      </c>
      <c r="BK12" s="30" t="s">
        <v>103</v>
      </c>
      <c r="BL12" s="30"/>
      <c r="BM12" s="30"/>
      <c r="BN12" s="30" t="s">
        <v>103</v>
      </c>
      <c r="BO12" s="30" t="s">
        <v>103</v>
      </c>
      <c r="BP12" s="30"/>
      <c r="BQ12" s="30"/>
      <c r="BR12" s="30" t="s">
        <v>103</v>
      </c>
      <c r="BS12" s="30" t="s">
        <v>103</v>
      </c>
      <c r="BT12" s="30"/>
      <c r="BU12" s="29"/>
      <c r="BV12" s="34"/>
    </row>
    <row r="13" spans="1:74" s="3" customFormat="1" ht="7.5" customHeight="1">
      <c r="A13" s="41" t="s">
        <v>114</v>
      </c>
      <c r="B13" s="42" t="s">
        <v>115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43">
        <v>9</v>
      </c>
      <c r="L13" s="44">
        <v>10</v>
      </c>
      <c r="M13" s="43">
        <v>11</v>
      </c>
      <c r="N13" s="9">
        <v>12</v>
      </c>
      <c r="O13" s="9">
        <v>13</v>
      </c>
      <c r="P13" s="9">
        <v>14</v>
      </c>
      <c r="Q13" s="45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43">
        <v>24</v>
      </c>
      <c r="AA13" s="44">
        <v>25</v>
      </c>
      <c r="AB13" s="43">
        <v>26</v>
      </c>
      <c r="AC13" s="9">
        <v>27</v>
      </c>
      <c r="AD13" s="9">
        <v>28</v>
      </c>
      <c r="AE13" s="9">
        <v>29</v>
      </c>
      <c r="AF13" s="9">
        <v>30</v>
      </c>
      <c r="AG13" s="46">
        <v>31</v>
      </c>
      <c r="AH13" s="43">
        <v>32</v>
      </c>
      <c r="AI13" s="43">
        <v>33</v>
      </c>
      <c r="AJ13" s="43">
        <v>34</v>
      </c>
      <c r="AK13" s="9">
        <v>35</v>
      </c>
      <c r="AL13" s="43">
        <v>36</v>
      </c>
      <c r="AM13" s="43">
        <v>37</v>
      </c>
      <c r="AN13" s="43">
        <v>38</v>
      </c>
      <c r="AO13" s="9">
        <v>39</v>
      </c>
      <c r="AP13" s="43">
        <v>40</v>
      </c>
      <c r="AQ13" s="43">
        <v>41</v>
      </c>
      <c r="AR13" s="9">
        <v>42</v>
      </c>
      <c r="AS13" s="43">
        <v>43</v>
      </c>
      <c r="AT13" s="43">
        <v>44</v>
      </c>
      <c r="AU13" s="9">
        <v>45</v>
      </c>
      <c r="AV13" s="43">
        <v>46</v>
      </c>
      <c r="AW13" s="43">
        <v>47</v>
      </c>
      <c r="AX13" s="45">
        <v>48</v>
      </c>
      <c r="AY13" s="43">
        <v>49</v>
      </c>
      <c r="AZ13" s="43">
        <v>50</v>
      </c>
      <c r="BA13" s="43">
        <v>51</v>
      </c>
      <c r="BB13" s="43">
        <v>52</v>
      </c>
      <c r="BC13" s="43">
        <v>53</v>
      </c>
      <c r="BD13" s="43">
        <v>54</v>
      </c>
      <c r="BE13" s="43">
        <v>55</v>
      </c>
      <c r="BF13" s="43">
        <v>56</v>
      </c>
      <c r="BG13" s="43">
        <v>57</v>
      </c>
      <c r="BH13" s="46">
        <v>58</v>
      </c>
      <c r="BI13" s="43">
        <v>59</v>
      </c>
      <c r="BJ13" s="43">
        <v>60</v>
      </c>
      <c r="BK13" s="43">
        <v>61</v>
      </c>
      <c r="BL13" s="43">
        <v>62</v>
      </c>
      <c r="BM13" s="43">
        <v>63</v>
      </c>
      <c r="BN13" s="43">
        <v>64</v>
      </c>
      <c r="BO13" s="43">
        <v>65</v>
      </c>
      <c r="BP13" s="43">
        <v>66</v>
      </c>
      <c r="BQ13" s="43">
        <v>67</v>
      </c>
      <c r="BR13" s="43">
        <v>68</v>
      </c>
      <c r="BS13" s="43">
        <v>69</v>
      </c>
      <c r="BT13" s="43">
        <v>70</v>
      </c>
      <c r="BU13" s="43">
        <v>71</v>
      </c>
      <c r="BV13" s="46">
        <v>72</v>
      </c>
    </row>
    <row r="14" spans="1:74" s="3" customFormat="1" ht="9.75" customHeight="1">
      <c r="A14" s="47" t="s">
        <v>116</v>
      </c>
      <c r="B14" s="48">
        <v>71</v>
      </c>
      <c r="C14" s="49">
        <v>339110906</v>
      </c>
      <c r="D14" s="49">
        <v>69983960</v>
      </c>
      <c r="E14" s="49">
        <v>19775041</v>
      </c>
      <c r="F14" s="49">
        <v>32606902</v>
      </c>
      <c r="G14" s="49">
        <v>2359687</v>
      </c>
      <c r="H14" s="49">
        <v>0</v>
      </c>
      <c r="I14" s="49">
        <v>6655418</v>
      </c>
      <c r="J14" s="49">
        <v>121100</v>
      </c>
      <c r="K14" s="49">
        <v>7748399</v>
      </c>
      <c r="L14" s="49">
        <v>0</v>
      </c>
      <c r="M14" s="49">
        <v>0</v>
      </c>
      <c r="N14" s="49">
        <v>900</v>
      </c>
      <c r="O14" s="49">
        <v>13900</v>
      </c>
      <c r="P14" s="49">
        <v>675013</v>
      </c>
      <c r="Q14" s="50">
        <v>27600</v>
      </c>
      <c r="R14" s="49">
        <v>0</v>
      </c>
      <c r="S14" s="49">
        <v>0</v>
      </c>
      <c r="T14" s="49">
        <v>0</v>
      </c>
      <c r="U14" s="49">
        <v>0</v>
      </c>
      <c r="V14" s="49">
        <v>42401007</v>
      </c>
      <c r="W14" s="49">
        <v>6675249</v>
      </c>
      <c r="X14" s="49">
        <v>26158525</v>
      </c>
      <c r="Y14" s="49">
        <v>0</v>
      </c>
      <c r="Z14" s="49">
        <v>4586718</v>
      </c>
      <c r="AA14" s="49">
        <v>3019124</v>
      </c>
      <c r="AB14" s="49">
        <v>30092</v>
      </c>
      <c r="AC14" s="49">
        <v>1000</v>
      </c>
      <c r="AD14" s="49">
        <v>616772</v>
      </c>
      <c r="AE14" s="49">
        <v>481772</v>
      </c>
      <c r="AF14" s="49">
        <v>181733</v>
      </c>
      <c r="AG14" s="50">
        <v>647622</v>
      </c>
      <c r="AH14" s="49">
        <v>2400</v>
      </c>
      <c r="AI14" s="49">
        <v>0</v>
      </c>
      <c r="AJ14" s="49">
        <v>0</v>
      </c>
      <c r="AK14" s="49">
        <v>43316537</v>
      </c>
      <c r="AL14" s="49">
        <v>850705</v>
      </c>
      <c r="AM14" s="49">
        <v>2001460</v>
      </c>
      <c r="AN14" s="49">
        <v>9435400</v>
      </c>
      <c r="AO14" s="49">
        <v>22721056</v>
      </c>
      <c r="AP14" s="49">
        <v>0</v>
      </c>
      <c r="AQ14" s="49">
        <v>3149092</v>
      </c>
      <c r="AR14" s="49">
        <v>113800</v>
      </c>
      <c r="AS14" s="49">
        <v>800</v>
      </c>
      <c r="AT14" s="49">
        <v>1627824</v>
      </c>
      <c r="AU14" s="49">
        <v>1375600</v>
      </c>
      <c r="AV14" s="49">
        <v>95800</v>
      </c>
      <c r="AW14" s="49">
        <v>1945000</v>
      </c>
      <c r="AX14" s="50">
        <v>0</v>
      </c>
      <c r="AY14" s="49">
        <v>64910916</v>
      </c>
      <c r="AZ14" s="49">
        <v>31169047</v>
      </c>
      <c r="BA14" s="49">
        <v>5963804</v>
      </c>
      <c r="BB14" s="49">
        <v>27778065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50">
        <v>0</v>
      </c>
      <c r="BI14" s="49">
        <v>118498486</v>
      </c>
      <c r="BJ14" s="49">
        <v>3252810</v>
      </c>
      <c r="BK14" s="49">
        <v>3172869</v>
      </c>
      <c r="BL14" s="49">
        <v>30082659</v>
      </c>
      <c r="BM14" s="49">
        <v>0</v>
      </c>
      <c r="BN14" s="49">
        <v>1433180</v>
      </c>
      <c r="BO14" s="49">
        <v>2241724</v>
      </c>
      <c r="BP14" s="49">
        <v>25493408</v>
      </c>
      <c r="BQ14" s="49">
        <v>0</v>
      </c>
      <c r="BR14" s="49">
        <v>2844306</v>
      </c>
      <c r="BS14" s="49">
        <v>4256158</v>
      </c>
      <c r="BT14" s="49">
        <v>45721372</v>
      </c>
      <c r="BU14" s="49">
        <v>0</v>
      </c>
      <c r="BV14" s="50">
        <v>0</v>
      </c>
    </row>
    <row r="15" spans="1:74" s="3" customFormat="1" ht="9" customHeight="1">
      <c r="A15" s="47" t="s">
        <v>117</v>
      </c>
      <c r="B15" s="48">
        <v>72</v>
      </c>
      <c r="C15" s="49">
        <v>273127441</v>
      </c>
      <c r="D15" s="49">
        <v>62598611</v>
      </c>
      <c r="E15" s="49">
        <v>17915038</v>
      </c>
      <c r="F15" s="49">
        <v>29095630</v>
      </c>
      <c r="G15" s="49">
        <v>1758811</v>
      </c>
      <c r="H15" s="49">
        <v>0</v>
      </c>
      <c r="I15" s="49">
        <v>5975888</v>
      </c>
      <c r="J15" s="49">
        <v>108200</v>
      </c>
      <c r="K15" s="49">
        <v>7458831</v>
      </c>
      <c r="L15" s="49">
        <v>0</v>
      </c>
      <c r="M15" s="49">
        <v>0</v>
      </c>
      <c r="N15" s="49">
        <v>900</v>
      </c>
      <c r="O15" s="49">
        <v>13900</v>
      </c>
      <c r="P15" s="49">
        <v>245013</v>
      </c>
      <c r="Q15" s="50">
        <v>26400</v>
      </c>
      <c r="R15" s="49">
        <v>0</v>
      </c>
      <c r="S15" s="49">
        <v>0</v>
      </c>
      <c r="T15" s="49">
        <v>0</v>
      </c>
      <c r="U15" s="49">
        <v>0</v>
      </c>
      <c r="V15" s="49">
        <v>28819221</v>
      </c>
      <c r="W15" s="49">
        <v>6031465</v>
      </c>
      <c r="X15" s="49">
        <v>19427366</v>
      </c>
      <c r="Y15" s="49">
        <v>0</v>
      </c>
      <c r="Z15" s="49">
        <v>1233695</v>
      </c>
      <c r="AA15" s="49">
        <v>243000</v>
      </c>
      <c r="AB15" s="49">
        <v>18822</v>
      </c>
      <c r="AC15" s="49">
        <v>800</v>
      </c>
      <c r="AD15" s="49">
        <v>594222</v>
      </c>
      <c r="AE15" s="49">
        <v>468892</v>
      </c>
      <c r="AF15" s="49">
        <v>177237</v>
      </c>
      <c r="AG15" s="50">
        <v>621322</v>
      </c>
      <c r="AH15" s="49">
        <v>2400</v>
      </c>
      <c r="AI15" s="49">
        <v>0</v>
      </c>
      <c r="AJ15" s="49">
        <v>0</v>
      </c>
      <c r="AK15" s="49">
        <v>26585920</v>
      </c>
      <c r="AL15" s="49">
        <v>652845</v>
      </c>
      <c r="AM15" s="49">
        <v>2001460</v>
      </c>
      <c r="AN15" s="49">
        <v>9198300</v>
      </c>
      <c r="AO15" s="49">
        <v>10119296</v>
      </c>
      <c r="AP15" s="49">
        <v>0</v>
      </c>
      <c r="AQ15" s="49">
        <v>0</v>
      </c>
      <c r="AR15" s="49">
        <v>72700</v>
      </c>
      <c r="AS15" s="49">
        <v>600</v>
      </c>
      <c r="AT15" s="49">
        <v>1625719</v>
      </c>
      <c r="AU15" s="49">
        <v>1274200</v>
      </c>
      <c r="AV15" s="49">
        <v>95800</v>
      </c>
      <c r="AW15" s="49">
        <v>1545000</v>
      </c>
      <c r="AX15" s="50">
        <v>0</v>
      </c>
      <c r="AY15" s="49">
        <v>49364000</v>
      </c>
      <c r="AZ15" s="49">
        <v>16711800</v>
      </c>
      <c r="BA15" s="49">
        <v>5576330</v>
      </c>
      <c r="BB15" s="49">
        <v>27075870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50">
        <v>0</v>
      </c>
      <c r="BI15" s="49">
        <v>105759689</v>
      </c>
      <c r="BJ15" s="49">
        <v>3234859</v>
      </c>
      <c r="BK15" s="49">
        <v>3072436</v>
      </c>
      <c r="BL15" s="49">
        <v>28764252</v>
      </c>
      <c r="BM15" s="49">
        <v>0</v>
      </c>
      <c r="BN15" s="49">
        <v>1281786</v>
      </c>
      <c r="BO15" s="49">
        <v>2032046</v>
      </c>
      <c r="BP15" s="49">
        <v>19294736</v>
      </c>
      <c r="BQ15" s="49">
        <v>0</v>
      </c>
      <c r="BR15" s="49">
        <v>2668810</v>
      </c>
      <c r="BS15" s="49">
        <v>4031734</v>
      </c>
      <c r="BT15" s="49">
        <v>41379030</v>
      </c>
      <c r="BU15" s="49">
        <v>0</v>
      </c>
      <c r="BV15" s="50">
        <v>0</v>
      </c>
    </row>
    <row r="16" spans="1:74" s="3" customFormat="1" ht="6.75" customHeight="1">
      <c r="A16" s="47" t="s">
        <v>118</v>
      </c>
      <c r="B16" s="48">
        <v>73</v>
      </c>
      <c r="C16" s="49">
        <v>60581958</v>
      </c>
      <c r="D16" s="49">
        <v>5005364</v>
      </c>
      <c r="E16" s="49">
        <v>1779564</v>
      </c>
      <c r="F16" s="49">
        <v>1916800</v>
      </c>
      <c r="G16" s="49">
        <v>53100</v>
      </c>
      <c r="H16" s="49">
        <v>0</v>
      </c>
      <c r="I16" s="49">
        <v>796900</v>
      </c>
      <c r="J16" s="49">
        <v>0</v>
      </c>
      <c r="K16" s="49">
        <v>459000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0">
        <v>0</v>
      </c>
      <c r="R16" s="49">
        <v>0</v>
      </c>
      <c r="S16" s="49">
        <v>0</v>
      </c>
      <c r="T16" s="49">
        <v>0</v>
      </c>
      <c r="U16" s="49">
        <v>0</v>
      </c>
      <c r="V16" s="49">
        <v>2837850</v>
      </c>
      <c r="W16" s="49">
        <v>310300</v>
      </c>
      <c r="X16" s="49">
        <v>1819604</v>
      </c>
      <c r="Y16" s="49">
        <v>0</v>
      </c>
      <c r="Z16" s="49">
        <v>239550</v>
      </c>
      <c r="AA16" s="49">
        <v>46500</v>
      </c>
      <c r="AB16" s="49">
        <v>300</v>
      </c>
      <c r="AC16" s="49">
        <v>0</v>
      </c>
      <c r="AD16" s="49">
        <v>0</v>
      </c>
      <c r="AE16" s="49">
        <v>1000</v>
      </c>
      <c r="AF16" s="49">
        <v>8000</v>
      </c>
      <c r="AG16" s="50">
        <v>412596</v>
      </c>
      <c r="AH16" s="49">
        <v>0</v>
      </c>
      <c r="AI16" s="49">
        <v>0</v>
      </c>
      <c r="AJ16" s="49">
        <v>0</v>
      </c>
      <c r="AK16" s="49">
        <v>5435435</v>
      </c>
      <c r="AL16" s="49">
        <v>30000</v>
      </c>
      <c r="AM16" s="49">
        <v>1374091</v>
      </c>
      <c r="AN16" s="49">
        <v>0</v>
      </c>
      <c r="AO16" s="49">
        <v>2484544</v>
      </c>
      <c r="AP16" s="49">
        <v>0</v>
      </c>
      <c r="AQ16" s="49">
        <v>0</v>
      </c>
      <c r="AR16" s="49">
        <v>0</v>
      </c>
      <c r="AS16" s="49">
        <v>0</v>
      </c>
      <c r="AT16" s="49">
        <v>1800</v>
      </c>
      <c r="AU16" s="49">
        <v>0</v>
      </c>
      <c r="AV16" s="49">
        <v>0</v>
      </c>
      <c r="AW16" s="49">
        <v>1545000</v>
      </c>
      <c r="AX16" s="50">
        <v>0</v>
      </c>
      <c r="AY16" s="49">
        <v>22739898</v>
      </c>
      <c r="AZ16" s="49">
        <v>3318924</v>
      </c>
      <c r="BA16" s="49">
        <v>1184654</v>
      </c>
      <c r="BB16" s="49">
        <v>18236320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50">
        <v>0</v>
      </c>
      <c r="BI16" s="49">
        <v>24563411</v>
      </c>
      <c r="BJ16" s="49">
        <v>80700</v>
      </c>
      <c r="BK16" s="49">
        <v>1206400</v>
      </c>
      <c r="BL16" s="49">
        <v>6024778</v>
      </c>
      <c r="BM16" s="49">
        <v>0</v>
      </c>
      <c r="BN16" s="49">
        <v>137910</v>
      </c>
      <c r="BO16" s="49">
        <v>181687</v>
      </c>
      <c r="BP16" s="49">
        <v>2570915</v>
      </c>
      <c r="BQ16" s="49">
        <v>0</v>
      </c>
      <c r="BR16" s="49">
        <v>568412</v>
      </c>
      <c r="BS16" s="49">
        <v>1100005</v>
      </c>
      <c r="BT16" s="49">
        <v>12692604</v>
      </c>
      <c r="BU16" s="49">
        <v>0</v>
      </c>
      <c r="BV16" s="50">
        <v>0</v>
      </c>
    </row>
    <row r="17" spans="1:74" s="3" customFormat="1" ht="6.75" customHeight="1">
      <c r="A17" s="47" t="s">
        <v>119</v>
      </c>
      <c r="B17" s="48">
        <v>74</v>
      </c>
      <c r="C17" s="49">
        <v>199317765</v>
      </c>
      <c r="D17" s="49">
        <v>48071865</v>
      </c>
      <c r="E17" s="49">
        <v>9323725</v>
      </c>
      <c r="F17" s="49">
        <v>25631197</v>
      </c>
      <c r="G17" s="49">
        <v>1105311</v>
      </c>
      <c r="H17" s="49">
        <v>0</v>
      </c>
      <c r="I17" s="49">
        <v>4824988</v>
      </c>
      <c r="J17" s="49">
        <v>108200</v>
      </c>
      <c r="K17" s="49">
        <v>6792231</v>
      </c>
      <c r="L17" s="49">
        <v>0</v>
      </c>
      <c r="M17" s="49">
        <v>0</v>
      </c>
      <c r="N17" s="49">
        <v>900</v>
      </c>
      <c r="O17" s="49">
        <v>13900</v>
      </c>
      <c r="P17" s="49">
        <v>245013</v>
      </c>
      <c r="Q17" s="50">
        <v>26400</v>
      </c>
      <c r="R17" s="49">
        <v>0</v>
      </c>
      <c r="S17" s="49">
        <v>0</v>
      </c>
      <c r="T17" s="49">
        <v>0</v>
      </c>
      <c r="U17" s="49">
        <v>0</v>
      </c>
      <c r="V17" s="49">
        <v>24276661</v>
      </c>
      <c r="W17" s="49">
        <v>4436165</v>
      </c>
      <c r="X17" s="49">
        <v>17437364</v>
      </c>
      <c r="Y17" s="49">
        <v>0</v>
      </c>
      <c r="Z17" s="49">
        <v>745433</v>
      </c>
      <c r="AA17" s="49">
        <v>196300</v>
      </c>
      <c r="AB17" s="49">
        <v>18122</v>
      </c>
      <c r="AC17" s="49">
        <v>800</v>
      </c>
      <c r="AD17" s="49">
        <v>594222</v>
      </c>
      <c r="AE17" s="49">
        <v>467892</v>
      </c>
      <c r="AF17" s="49">
        <v>169237</v>
      </c>
      <c r="AG17" s="50">
        <v>208726</v>
      </c>
      <c r="AH17" s="49">
        <v>2400</v>
      </c>
      <c r="AI17" s="49">
        <v>0</v>
      </c>
      <c r="AJ17" s="49">
        <v>0</v>
      </c>
      <c r="AK17" s="49">
        <v>21018640</v>
      </c>
      <c r="AL17" s="49">
        <v>578545</v>
      </c>
      <c r="AM17" s="49">
        <v>614424</v>
      </c>
      <c r="AN17" s="49">
        <v>9198300</v>
      </c>
      <c r="AO17" s="49">
        <v>7560152</v>
      </c>
      <c r="AP17" s="49">
        <v>0</v>
      </c>
      <c r="AQ17" s="49">
        <v>0</v>
      </c>
      <c r="AR17" s="49">
        <v>72700</v>
      </c>
      <c r="AS17" s="49">
        <v>600</v>
      </c>
      <c r="AT17" s="49">
        <v>1623919</v>
      </c>
      <c r="AU17" s="49">
        <v>1274200</v>
      </c>
      <c r="AV17" s="49">
        <v>95800</v>
      </c>
      <c r="AW17" s="49">
        <v>0</v>
      </c>
      <c r="AX17" s="50">
        <v>0</v>
      </c>
      <c r="AY17" s="49">
        <v>26533602</v>
      </c>
      <c r="AZ17" s="49">
        <v>13314376</v>
      </c>
      <c r="BA17" s="49">
        <v>4379676</v>
      </c>
      <c r="BB17" s="49">
        <v>8839550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50">
        <v>0</v>
      </c>
      <c r="BI17" s="49">
        <v>79416997</v>
      </c>
      <c r="BJ17" s="49">
        <v>3116159</v>
      </c>
      <c r="BK17" s="49">
        <v>1865936</v>
      </c>
      <c r="BL17" s="49">
        <v>21745374</v>
      </c>
      <c r="BM17" s="49">
        <v>0</v>
      </c>
      <c r="BN17" s="49">
        <v>1143476</v>
      </c>
      <c r="BO17" s="49">
        <v>1850359</v>
      </c>
      <c r="BP17" s="49">
        <v>16378121</v>
      </c>
      <c r="BQ17" s="49">
        <v>0</v>
      </c>
      <c r="BR17" s="49">
        <v>2078737</v>
      </c>
      <c r="BS17" s="49">
        <v>2931729</v>
      </c>
      <c r="BT17" s="49">
        <v>28307106</v>
      </c>
      <c r="BU17" s="49">
        <v>0</v>
      </c>
      <c r="BV17" s="50">
        <v>0</v>
      </c>
    </row>
    <row r="18" spans="1:74" s="3" customFormat="1" ht="6.75" customHeight="1">
      <c r="A18" s="47" t="s">
        <v>120</v>
      </c>
      <c r="B18" s="48">
        <v>75</v>
      </c>
      <c r="C18" s="49">
        <v>13227718</v>
      </c>
      <c r="D18" s="49">
        <v>9521382</v>
      </c>
      <c r="E18" s="49">
        <v>6811749</v>
      </c>
      <c r="F18" s="49">
        <v>1547633</v>
      </c>
      <c r="G18" s="49">
        <v>600400</v>
      </c>
      <c r="H18" s="49">
        <v>0</v>
      </c>
      <c r="I18" s="49">
        <v>354000</v>
      </c>
      <c r="J18" s="49">
        <v>0</v>
      </c>
      <c r="K18" s="49">
        <v>207600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50">
        <v>0</v>
      </c>
      <c r="R18" s="49">
        <v>0</v>
      </c>
      <c r="S18" s="49">
        <v>0</v>
      </c>
      <c r="T18" s="49">
        <v>0</v>
      </c>
      <c r="U18" s="49">
        <v>0</v>
      </c>
      <c r="V18" s="49">
        <v>1704710</v>
      </c>
      <c r="W18" s="49">
        <v>1285000</v>
      </c>
      <c r="X18" s="49">
        <v>170398</v>
      </c>
      <c r="Y18" s="49">
        <v>0</v>
      </c>
      <c r="Z18" s="49">
        <v>248712</v>
      </c>
      <c r="AA18" s="49">
        <v>200</v>
      </c>
      <c r="AB18" s="49">
        <v>400</v>
      </c>
      <c r="AC18" s="49">
        <v>0</v>
      </c>
      <c r="AD18" s="49">
        <v>0</v>
      </c>
      <c r="AE18" s="49">
        <v>0</v>
      </c>
      <c r="AF18" s="49">
        <v>0</v>
      </c>
      <c r="AG18" s="50">
        <v>0</v>
      </c>
      <c r="AH18" s="49">
        <v>0</v>
      </c>
      <c r="AI18" s="49">
        <v>0</v>
      </c>
      <c r="AJ18" s="49">
        <v>0</v>
      </c>
      <c r="AK18" s="49">
        <v>131845</v>
      </c>
      <c r="AL18" s="49">
        <v>44300</v>
      </c>
      <c r="AM18" s="49">
        <v>12945</v>
      </c>
      <c r="AN18" s="49">
        <v>0</v>
      </c>
      <c r="AO18" s="49">
        <v>74600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50">
        <v>0</v>
      </c>
      <c r="AY18" s="49">
        <v>90500</v>
      </c>
      <c r="AZ18" s="49">
        <v>78500</v>
      </c>
      <c r="BA18" s="49">
        <v>12000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50">
        <v>0</v>
      </c>
      <c r="BI18" s="49">
        <v>1779281</v>
      </c>
      <c r="BJ18" s="49">
        <v>38000</v>
      </c>
      <c r="BK18" s="49">
        <v>100</v>
      </c>
      <c r="BL18" s="49">
        <v>994100</v>
      </c>
      <c r="BM18" s="49">
        <v>0</v>
      </c>
      <c r="BN18" s="49">
        <v>400</v>
      </c>
      <c r="BO18" s="49">
        <v>0</v>
      </c>
      <c r="BP18" s="49">
        <v>345700</v>
      </c>
      <c r="BQ18" s="49">
        <v>0</v>
      </c>
      <c r="BR18" s="49">
        <v>21661</v>
      </c>
      <c r="BS18" s="49">
        <v>0</v>
      </c>
      <c r="BT18" s="49">
        <v>379320</v>
      </c>
      <c r="BU18" s="49">
        <v>0</v>
      </c>
      <c r="BV18" s="50">
        <v>0</v>
      </c>
    </row>
    <row r="19" spans="1:74" s="3" customFormat="1" ht="6.75" customHeight="1">
      <c r="A19" s="47" t="s">
        <v>121</v>
      </c>
      <c r="B19" s="48">
        <v>76</v>
      </c>
      <c r="C19" s="49">
        <v>19402267</v>
      </c>
      <c r="D19" s="49">
        <v>3216103</v>
      </c>
      <c r="E19" s="49">
        <v>825594</v>
      </c>
      <c r="F19" s="49">
        <v>987814</v>
      </c>
      <c r="G19" s="49">
        <v>540195</v>
      </c>
      <c r="H19" s="49">
        <v>0</v>
      </c>
      <c r="I19" s="49">
        <v>311200</v>
      </c>
      <c r="J19" s="49">
        <v>1000</v>
      </c>
      <c r="K19" s="49">
        <v>120300</v>
      </c>
      <c r="L19" s="49">
        <v>0</v>
      </c>
      <c r="M19" s="49">
        <v>0</v>
      </c>
      <c r="N19" s="49">
        <v>0</v>
      </c>
      <c r="O19" s="49">
        <v>0</v>
      </c>
      <c r="P19" s="49">
        <v>430000</v>
      </c>
      <c r="Q19" s="50">
        <v>0</v>
      </c>
      <c r="R19" s="49">
        <v>0</v>
      </c>
      <c r="S19" s="49">
        <v>0</v>
      </c>
      <c r="T19" s="49">
        <v>0</v>
      </c>
      <c r="U19" s="49">
        <v>0</v>
      </c>
      <c r="V19" s="49">
        <v>1410922</v>
      </c>
      <c r="W19" s="49">
        <v>268300</v>
      </c>
      <c r="X19" s="49">
        <v>1041122</v>
      </c>
      <c r="Y19" s="49">
        <v>0</v>
      </c>
      <c r="Z19" s="49">
        <v>101500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50">
        <v>0</v>
      </c>
      <c r="AH19" s="49">
        <v>0</v>
      </c>
      <c r="AI19" s="49">
        <v>0</v>
      </c>
      <c r="AJ19" s="49">
        <v>0</v>
      </c>
      <c r="AK19" s="49">
        <v>127500</v>
      </c>
      <c r="AL19" s="49">
        <v>0</v>
      </c>
      <c r="AM19" s="49">
        <v>0</v>
      </c>
      <c r="AN19" s="49">
        <v>0</v>
      </c>
      <c r="AO19" s="49">
        <v>127500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50">
        <v>0</v>
      </c>
      <c r="AY19" s="49">
        <v>14320000</v>
      </c>
      <c r="AZ19" s="49">
        <v>14320000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50">
        <v>0</v>
      </c>
      <c r="BI19" s="49">
        <v>327742</v>
      </c>
      <c r="BJ19" s="49">
        <v>0</v>
      </c>
      <c r="BK19" s="49">
        <v>0</v>
      </c>
      <c r="BL19" s="49">
        <v>23700</v>
      </c>
      <c r="BM19" s="49">
        <v>0</v>
      </c>
      <c r="BN19" s="49">
        <v>0</v>
      </c>
      <c r="BO19" s="49">
        <v>0</v>
      </c>
      <c r="BP19" s="49">
        <v>280042</v>
      </c>
      <c r="BQ19" s="49">
        <v>0</v>
      </c>
      <c r="BR19" s="49">
        <v>0</v>
      </c>
      <c r="BS19" s="49">
        <v>0</v>
      </c>
      <c r="BT19" s="49">
        <v>24000</v>
      </c>
      <c r="BU19" s="49">
        <v>0</v>
      </c>
      <c r="BV19" s="50">
        <v>0</v>
      </c>
    </row>
    <row r="20" spans="1:74" s="3" customFormat="1" ht="6.75" customHeight="1">
      <c r="A20" s="47" t="s">
        <v>118</v>
      </c>
      <c r="B20" s="48">
        <v>77</v>
      </c>
      <c r="C20" s="49">
        <v>14533488</v>
      </c>
      <c r="D20" s="49">
        <v>213488</v>
      </c>
      <c r="E20" s="49">
        <v>0</v>
      </c>
      <c r="F20" s="49">
        <v>0</v>
      </c>
      <c r="G20" s="49">
        <v>213488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50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50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50">
        <v>0</v>
      </c>
      <c r="AY20" s="49">
        <v>14320000</v>
      </c>
      <c r="AZ20" s="49">
        <v>14320000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50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50">
        <v>0</v>
      </c>
    </row>
    <row r="21" spans="1:74" s="3" customFormat="1" ht="6.75" customHeight="1">
      <c r="A21" s="47" t="s">
        <v>119</v>
      </c>
      <c r="B21" s="48">
        <v>78</v>
      </c>
      <c r="C21" s="49">
        <v>3282275</v>
      </c>
      <c r="D21" s="49">
        <v>2047315</v>
      </c>
      <c r="E21" s="49">
        <v>470294</v>
      </c>
      <c r="F21" s="49">
        <v>487814</v>
      </c>
      <c r="G21" s="49">
        <v>326707</v>
      </c>
      <c r="H21" s="49">
        <v>0</v>
      </c>
      <c r="I21" s="49">
        <v>311200</v>
      </c>
      <c r="J21" s="49">
        <v>1000</v>
      </c>
      <c r="K21" s="49">
        <v>20300</v>
      </c>
      <c r="L21" s="49">
        <v>0</v>
      </c>
      <c r="M21" s="49">
        <v>0</v>
      </c>
      <c r="N21" s="49">
        <v>0</v>
      </c>
      <c r="O21" s="49">
        <v>0</v>
      </c>
      <c r="P21" s="49">
        <v>430000</v>
      </c>
      <c r="Q21" s="50">
        <v>0</v>
      </c>
      <c r="R21" s="49">
        <v>0</v>
      </c>
      <c r="S21" s="49">
        <v>0</v>
      </c>
      <c r="T21" s="49">
        <v>0</v>
      </c>
      <c r="U21" s="49">
        <v>0</v>
      </c>
      <c r="V21" s="49">
        <v>779818</v>
      </c>
      <c r="W21" s="49">
        <v>78300</v>
      </c>
      <c r="X21" s="49">
        <v>600018</v>
      </c>
      <c r="Y21" s="49">
        <v>0</v>
      </c>
      <c r="Z21" s="49">
        <v>101500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50">
        <v>0</v>
      </c>
      <c r="AH21" s="49">
        <v>0</v>
      </c>
      <c r="AI21" s="49">
        <v>0</v>
      </c>
      <c r="AJ21" s="49">
        <v>0</v>
      </c>
      <c r="AK21" s="49">
        <v>127500</v>
      </c>
      <c r="AL21" s="49">
        <v>0</v>
      </c>
      <c r="AM21" s="49">
        <v>0</v>
      </c>
      <c r="AN21" s="49">
        <v>0</v>
      </c>
      <c r="AO21" s="49">
        <v>127500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50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50">
        <v>0</v>
      </c>
      <c r="BI21" s="49">
        <v>327642</v>
      </c>
      <c r="BJ21" s="49">
        <v>0</v>
      </c>
      <c r="BK21" s="49">
        <v>0</v>
      </c>
      <c r="BL21" s="49">
        <v>23700</v>
      </c>
      <c r="BM21" s="49">
        <v>0</v>
      </c>
      <c r="BN21" s="49">
        <v>0</v>
      </c>
      <c r="BO21" s="49">
        <v>0</v>
      </c>
      <c r="BP21" s="49">
        <v>279942</v>
      </c>
      <c r="BQ21" s="49">
        <v>0</v>
      </c>
      <c r="BR21" s="49">
        <v>0</v>
      </c>
      <c r="BS21" s="49">
        <v>0</v>
      </c>
      <c r="BT21" s="49">
        <v>24000</v>
      </c>
      <c r="BU21" s="49">
        <v>0</v>
      </c>
      <c r="BV21" s="50">
        <v>0</v>
      </c>
    </row>
    <row r="22" spans="1:74" s="3" customFormat="1" ht="6.75" customHeight="1">
      <c r="A22" s="47" t="s">
        <v>120</v>
      </c>
      <c r="B22" s="48">
        <v>79</v>
      </c>
      <c r="C22" s="49">
        <v>1586504</v>
      </c>
      <c r="D22" s="49">
        <v>955300</v>
      </c>
      <c r="E22" s="49">
        <v>355300</v>
      </c>
      <c r="F22" s="49">
        <v>500000</v>
      </c>
      <c r="G22" s="49">
        <v>0</v>
      </c>
      <c r="H22" s="49">
        <v>0</v>
      </c>
      <c r="I22" s="49">
        <v>0</v>
      </c>
      <c r="J22" s="49">
        <v>0</v>
      </c>
      <c r="K22" s="49">
        <v>100000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50">
        <v>0</v>
      </c>
      <c r="R22" s="49">
        <v>0</v>
      </c>
      <c r="S22" s="49">
        <v>0</v>
      </c>
      <c r="T22" s="49">
        <v>0</v>
      </c>
      <c r="U22" s="49">
        <v>0</v>
      </c>
      <c r="V22" s="49">
        <v>631104</v>
      </c>
      <c r="W22" s="49">
        <v>190000</v>
      </c>
      <c r="X22" s="49">
        <v>441104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50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50"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50">
        <v>0</v>
      </c>
      <c r="BI22" s="49">
        <v>100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v>100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50">
        <v>0</v>
      </c>
    </row>
    <row r="23" spans="1:74" s="3" customFormat="1" ht="6.75" customHeight="1">
      <c r="A23" s="47" t="s">
        <v>122</v>
      </c>
      <c r="B23" s="48">
        <v>80</v>
      </c>
      <c r="C23" s="49">
        <v>279990</v>
      </c>
      <c r="D23" s="49">
        <v>62990</v>
      </c>
      <c r="E23" s="49">
        <v>7990</v>
      </c>
      <c r="F23" s="49">
        <v>0</v>
      </c>
      <c r="G23" s="49">
        <v>0</v>
      </c>
      <c r="H23" s="49">
        <v>0</v>
      </c>
      <c r="I23" s="49">
        <v>55000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49">
        <v>0</v>
      </c>
      <c r="S23" s="49">
        <v>0</v>
      </c>
      <c r="T23" s="49">
        <v>0</v>
      </c>
      <c r="U23" s="49">
        <v>0</v>
      </c>
      <c r="V23" s="49">
        <v>75000</v>
      </c>
      <c r="W23" s="49">
        <v>0</v>
      </c>
      <c r="X23" s="49">
        <v>35000</v>
      </c>
      <c r="Y23" s="49">
        <v>0</v>
      </c>
      <c r="Z23" s="49">
        <v>40000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50">
        <v>0</v>
      </c>
      <c r="AH23" s="49">
        <v>0</v>
      </c>
      <c r="AI23" s="49">
        <v>0</v>
      </c>
      <c r="AJ23" s="49">
        <v>0</v>
      </c>
      <c r="AK23" s="49">
        <v>142000</v>
      </c>
      <c r="AL23" s="49">
        <v>0</v>
      </c>
      <c r="AM23" s="49">
        <v>0</v>
      </c>
      <c r="AN23" s="49">
        <v>0</v>
      </c>
      <c r="AO23" s="49">
        <v>46000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96000</v>
      </c>
      <c r="AV23" s="49">
        <v>0</v>
      </c>
      <c r="AW23" s="49">
        <v>0</v>
      </c>
      <c r="AX23" s="50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50"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50">
        <v>0</v>
      </c>
    </row>
    <row r="24" spans="1:74" s="3" customFormat="1" ht="6.75" customHeight="1">
      <c r="A24" s="47" t="s">
        <v>118</v>
      </c>
      <c r="B24" s="48">
        <v>81</v>
      </c>
      <c r="C24" s="49">
        <v>1</v>
      </c>
      <c r="D24" s="49">
        <v>1</v>
      </c>
      <c r="E24" s="49">
        <v>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50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50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50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50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50">
        <v>0</v>
      </c>
    </row>
    <row r="25" spans="1:74" s="3" customFormat="1" ht="6.75" customHeight="1">
      <c r="A25" s="47" t="s">
        <v>119</v>
      </c>
      <c r="B25" s="48">
        <v>82</v>
      </c>
      <c r="C25" s="49">
        <v>274989</v>
      </c>
      <c r="D25" s="49">
        <v>57989</v>
      </c>
      <c r="E25" s="49">
        <v>7989</v>
      </c>
      <c r="F25" s="49">
        <v>0</v>
      </c>
      <c r="G25" s="49">
        <v>0</v>
      </c>
      <c r="H25" s="49">
        <v>0</v>
      </c>
      <c r="I25" s="49">
        <v>50000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50">
        <v>0</v>
      </c>
      <c r="R25" s="49">
        <v>0</v>
      </c>
      <c r="S25" s="49">
        <v>0</v>
      </c>
      <c r="T25" s="49">
        <v>0</v>
      </c>
      <c r="U25" s="49">
        <v>0</v>
      </c>
      <c r="V25" s="49">
        <v>75000</v>
      </c>
      <c r="W25" s="49">
        <v>0</v>
      </c>
      <c r="X25" s="49">
        <v>35000</v>
      </c>
      <c r="Y25" s="49">
        <v>0</v>
      </c>
      <c r="Z25" s="49">
        <v>40000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50">
        <v>0</v>
      </c>
      <c r="AH25" s="49">
        <v>0</v>
      </c>
      <c r="AI25" s="49">
        <v>0</v>
      </c>
      <c r="AJ25" s="49">
        <v>0</v>
      </c>
      <c r="AK25" s="49">
        <v>142000</v>
      </c>
      <c r="AL25" s="49">
        <v>0</v>
      </c>
      <c r="AM25" s="49">
        <v>0</v>
      </c>
      <c r="AN25" s="49">
        <v>0</v>
      </c>
      <c r="AO25" s="49">
        <v>46000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96000</v>
      </c>
      <c r="AV25" s="49">
        <v>0</v>
      </c>
      <c r="AW25" s="49">
        <v>0</v>
      </c>
      <c r="AX25" s="50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50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50">
        <v>0</v>
      </c>
    </row>
    <row r="26" spans="1:74" s="3" customFormat="1" ht="6.75" customHeight="1">
      <c r="A26" s="47" t="s">
        <v>120</v>
      </c>
      <c r="B26" s="48">
        <v>83</v>
      </c>
      <c r="C26" s="49">
        <v>5000</v>
      </c>
      <c r="D26" s="49">
        <v>5000</v>
      </c>
      <c r="E26" s="49">
        <v>0</v>
      </c>
      <c r="F26" s="49">
        <v>0</v>
      </c>
      <c r="G26" s="49">
        <v>0</v>
      </c>
      <c r="H26" s="49">
        <v>0</v>
      </c>
      <c r="I26" s="49">
        <v>5000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50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50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50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50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50">
        <v>0</v>
      </c>
    </row>
    <row r="27" spans="1:74" s="3" customFormat="1" ht="6.75" customHeight="1">
      <c r="A27" s="47" t="s">
        <v>123</v>
      </c>
      <c r="B27" s="48">
        <v>84</v>
      </c>
      <c r="C27" s="49">
        <v>7701498</v>
      </c>
      <c r="D27" s="49">
        <v>935945</v>
      </c>
      <c r="E27" s="49">
        <v>104043</v>
      </c>
      <c r="F27" s="49">
        <v>426850</v>
      </c>
      <c r="G27" s="49">
        <v>25784</v>
      </c>
      <c r="H27" s="49">
        <v>0</v>
      </c>
      <c r="I27" s="49">
        <v>256400</v>
      </c>
      <c r="J27" s="49">
        <v>0</v>
      </c>
      <c r="K27" s="49">
        <v>122868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50">
        <v>0</v>
      </c>
      <c r="R27" s="49">
        <v>0</v>
      </c>
      <c r="S27" s="49">
        <v>0</v>
      </c>
      <c r="T27" s="49">
        <v>0</v>
      </c>
      <c r="U27" s="49">
        <v>0</v>
      </c>
      <c r="V27" s="49">
        <v>1427310</v>
      </c>
      <c r="W27" s="49">
        <v>5600</v>
      </c>
      <c r="X27" s="49">
        <v>1296710</v>
      </c>
      <c r="Y27" s="49">
        <v>0</v>
      </c>
      <c r="Z27" s="49">
        <v>101300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50">
        <v>23700</v>
      </c>
      <c r="AH27" s="49">
        <v>0</v>
      </c>
      <c r="AI27" s="49">
        <v>0</v>
      </c>
      <c r="AJ27" s="49">
        <v>0</v>
      </c>
      <c r="AK27" s="49">
        <v>5039877</v>
      </c>
      <c r="AL27" s="49">
        <v>0</v>
      </c>
      <c r="AM27" s="49">
        <v>0</v>
      </c>
      <c r="AN27" s="49">
        <v>212800</v>
      </c>
      <c r="AO27" s="49">
        <v>4427077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400000</v>
      </c>
      <c r="AX27" s="50">
        <v>0</v>
      </c>
      <c r="AY27" s="49">
        <v>151750</v>
      </c>
      <c r="AZ27" s="49">
        <v>0</v>
      </c>
      <c r="BA27" s="49">
        <v>22050</v>
      </c>
      <c r="BB27" s="49">
        <v>129700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50">
        <v>0</v>
      </c>
      <c r="BI27" s="49">
        <v>146616</v>
      </c>
      <c r="BJ27" s="49">
        <v>0</v>
      </c>
      <c r="BK27" s="49">
        <v>0</v>
      </c>
      <c r="BL27" s="49">
        <v>26200</v>
      </c>
      <c r="BM27" s="49">
        <v>0</v>
      </c>
      <c r="BN27" s="49">
        <v>2700</v>
      </c>
      <c r="BO27" s="49">
        <v>1000</v>
      </c>
      <c r="BP27" s="49">
        <v>77016</v>
      </c>
      <c r="BQ27" s="49">
        <v>0</v>
      </c>
      <c r="BR27" s="49">
        <v>1300</v>
      </c>
      <c r="BS27" s="49">
        <v>6100</v>
      </c>
      <c r="BT27" s="49">
        <v>32300</v>
      </c>
      <c r="BU27" s="49">
        <v>0</v>
      </c>
      <c r="BV27" s="50">
        <v>0</v>
      </c>
    </row>
    <row r="28" spans="1:74" s="3" customFormat="1" ht="6.75" customHeight="1">
      <c r="A28" s="47" t="s">
        <v>124</v>
      </c>
      <c r="B28" s="48">
        <v>85</v>
      </c>
      <c r="C28" s="49">
        <v>4348868</v>
      </c>
      <c r="D28" s="49">
        <v>768868</v>
      </c>
      <c r="E28" s="49">
        <v>0</v>
      </c>
      <c r="F28" s="49">
        <v>426000</v>
      </c>
      <c r="G28" s="49">
        <v>0</v>
      </c>
      <c r="H28" s="49">
        <v>0</v>
      </c>
      <c r="I28" s="49">
        <v>220000</v>
      </c>
      <c r="J28" s="49">
        <v>0</v>
      </c>
      <c r="K28" s="49">
        <v>122868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50">
        <v>0</v>
      </c>
      <c r="R28" s="49">
        <v>0</v>
      </c>
      <c r="S28" s="49">
        <v>0</v>
      </c>
      <c r="T28" s="49">
        <v>0</v>
      </c>
      <c r="U28" s="49">
        <v>0</v>
      </c>
      <c r="V28" s="49">
        <v>380000</v>
      </c>
      <c r="W28" s="49">
        <v>0</v>
      </c>
      <c r="X28" s="49">
        <v>300000</v>
      </c>
      <c r="Y28" s="49">
        <v>0</v>
      </c>
      <c r="Z28" s="49">
        <v>80000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50">
        <v>0</v>
      </c>
      <c r="AH28" s="49">
        <v>0</v>
      </c>
      <c r="AI28" s="49">
        <v>0</v>
      </c>
      <c r="AJ28" s="49">
        <v>0</v>
      </c>
      <c r="AK28" s="49">
        <v>3200000</v>
      </c>
      <c r="AL28" s="49">
        <v>0</v>
      </c>
      <c r="AM28" s="49">
        <v>0</v>
      </c>
      <c r="AN28" s="49">
        <v>0</v>
      </c>
      <c r="AO28" s="49">
        <v>2800000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400000</v>
      </c>
      <c r="AX28" s="50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50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50">
        <v>0</v>
      </c>
    </row>
    <row r="29" spans="1:74" s="3" customFormat="1" ht="6.75" customHeight="1">
      <c r="A29" s="47" t="s">
        <v>125</v>
      </c>
      <c r="B29" s="48">
        <v>86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50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50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50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50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50">
        <v>0</v>
      </c>
    </row>
    <row r="30" spans="1:74" s="3" customFormat="1" ht="6.75" customHeight="1">
      <c r="A30" s="47" t="s">
        <v>126</v>
      </c>
      <c r="B30" s="48">
        <v>87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50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50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50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50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50">
        <v>0</v>
      </c>
    </row>
    <row r="31" spans="1:74" s="3" customFormat="1" ht="6.75" customHeight="1">
      <c r="A31" s="47" t="s">
        <v>127</v>
      </c>
      <c r="B31" s="48">
        <v>88</v>
      </c>
      <c r="C31" s="49">
        <v>3331321</v>
      </c>
      <c r="D31" s="49">
        <v>157018</v>
      </c>
      <c r="E31" s="49">
        <v>93984</v>
      </c>
      <c r="F31" s="49">
        <v>850</v>
      </c>
      <c r="G31" s="49">
        <v>25784</v>
      </c>
      <c r="H31" s="49">
        <v>0</v>
      </c>
      <c r="I31" s="49">
        <v>36400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50">
        <v>0</v>
      </c>
      <c r="R31" s="49">
        <v>0</v>
      </c>
      <c r="S31" s="49">
        <v>0</v>
      </c>
      <c r="T31" s="49">
        <v>0</v>
      </c>
      <c r="U31" s="49">
        <v>0</v>
      </c>
      <c r="V31" s="49">
        <v>1047310</v>
      </c>
      <c r="W31" s="49">
        <v>5600</v>
      </c>
      <c r="X31" s="49">
        <v>996710</v>
      </c>
      <c r="Y31" s="49">
        <v>0</v>
      </c>
      <c r="Z31" s="49">
        <v>21300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50">
        <v>23700</v>
      </c>
      <c r="AH31" s="49">
        <v>0</v>
      </c>
      <c r="AI31" s="49">
        <v>0</v>
      </c>
      <c r="AJ31" s="49">
        <v>0</v>
      </c>
      <c r="AK31" s="49">
        <v>1839877</v>
      </c>
      <c r="AL31" s="49">
        <v>0</v>
      </c>
      <c r="AM31" s="49">
        <v>0</v>
      </c>
      <c r="AN31" s="49">
        <v>212800</v>
      </c>
      <c r="AO31" s="49">
        <v>1627077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50">
        <v>0</v>
      </c>
      <c r="AY31" s="49">
        <v>140500</v>
      </c>
      <c r="AZ31" s="49">
        <v>0</v>
      </c>
      <c r="BA31" s="49">
        <v>10800</v>
      </c>
      <c r="BB31" s="49">
        <v>129700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50">
        <v>0</v>
      </c>
      <c r="BI31" s="49">
        <v>146616</v>
      </c>
      <c r="BJ31" s="49">
        <v>0</v>
      </c>
      <c r="BK31" s="49">
        <v>0</v>
      </c>
      <c r="BL31" s="49">
        <v>26200</v>
      </c>
      <c r="BM31" s="49">
        <v>0</v>
      </c>
      <c r="BN31" s="49">
        <v>2700</v>
      </c>
      <c r="BO31" s="49">
        <v>1000</v>
      </c>
      <c r="BP31" s="49">
        <v>77016</v>
      </c>
      <c r="BQ31" s="49">
        <v>0</v>
      </c>
      <c r="BR31" s="49">
        <v>1300</v>
      </c>
      <c r="BS31" s="49">
        <v>6100</v>
      </c>
      <c r="BT31" s="49">
        <v>32300</v>
      </c>
      <c r="BU31" s="49">
        <v>0</v>
      </c>
      <c r="BV31" s="50">
        <v>0</v>
      </c>
    </row>
    <row r="32" spans="1:74" s="3" customFormat="1" ht="6.75" customHeight="1">
      <c r="A32" s="47" t="s">
        <v>128</v>
      </c>
      <c r="B32" s="48">
        <v>89</v>
      </c>
      <c r="C32" s="49">
        <v>21309</v>
      </c>
      <c r="D32" s="49">
        <v>10059</v>
      </c>
      <c r="E32" s="49">
        <v>10059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50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50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50">
        <v>0</v>
      </c>
      <c r="AY32" s="49">
        <v>11250</v>
      </c>
      <c r="AZ32" s="49">
        <v>0</v>
      </c>
      <c r="BA32" s="49">
        <v>11250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50"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50">
        <v>0</v>
      </c>
    </row>
    <row r="33" spans="1:74" s="3" customFormat="1" ht="6.75" customHeight="1">
      <c r="A33" s="47" t="s">
        <v>129</v>
      </c>
      <c r="B33" s="48">
        <v>90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50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50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50">
        <v>0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50"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50">
        <v>0</v>
      </c>
    </row>
    <row r="34" spans="1:74" s="3" customFormat="1" ht="6.75" customHeight="1">
      <c r="A34" s="47" t="s">
        <v>130</v>
      </c>
      <c r="B34" s="48">
        <v>91</v>
      </c>
      <c r="C34" s="49">
        <v>21309</v>
      </c>
      <c r="D34" s="49">
        <v>10059</v>
      </c>
      <c r="E34" s="49">
        <v>10059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50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50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50">
        <v>0</v>
      </c>
      <c r="AY34" s="49">
        <v>11250</v>
      </c>
      <c r="AZ34" s="49">
        <v>0</v>
      </c>
      <c r="BA34" s="49">
        <v>11250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50"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50">
        <v>0</v>
      </c>
    </row>
    <row r="35" spans="1:74" s="3" customFormat="1" ht="6.75" customHeight="1">
      <c r="A35" s="47" t="s">
        <v>131</v>
      </c>
      <c r="B35" s="48">
        <v>92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50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50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50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50"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50">
        <v>0</v>
      </c>
    </row>
    <row r="36" spans="1:74" s="3" customFormat="1" ht="6.75" customHeight="1">
      <c r="A36" s="47" t="s">
        <v>132</v>
      </c>
      <c r="B36" s="48">
        <v>93</v>
      </c>
      <c r="C36" s="49">
        <v>134150</v>
      </c>
      <c r="D36" s="49">
        <v>11782</v>
      </c>
      <c r="E36" s="49">
        <v>282</v>
      </c>
      <c r="F36" s="49">
        <v>9900</v>
      </c>
      <c r="G36" s="49">
        <v>0</v>
      </c>
      <c r="H36" s="49">
        <v>0</v>
      </c>
      <c r="I36" s="49">
        <v>1600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50">
        <v>0</v>
      </c>
      <c r="R36" s="49">
        <v>0</v>
      </c>
      <c r="S36" s="49">
        <v>0</v>
      </c>
      <c r="T36" s="49">
        <v>0</v>
      </c>
      <c r="U36" s="49">
        <v>0</v>
      </c>
      <c r="V36" s="49">
        <v>79830</v>
      </c>
      <c r="W36" s="49">
        <v>6050</v>
      </c>
      <c r="X36" s="49">
        <v>55300</v>
      </c>
      <c r="Y36" s="49">
        <v>0</v>
      </c>
      <c r="Z36" s="49">
        <v>0</v>
      </c>
      <c r="AA36" s="49">
        <v>0</v>
      </c>
      <c r="AB36" s="49">
        <v>8800</v>
      </c>
      <c r="AC36" s="49">
        <v>0</v>
      </c>
      <c r="AD36" s="49">
        <v>0</v>
      </c>
      <c r="AE36" s="49">
        <v>9080</v>
      </c>
      <c r="AF36" s="49">
        <v>0</v>
      </c>
      <c r="AG36" s="50">
        <v>600</v>
      </c>
      <c r="AH36" s="49">
        <v>0</v>
      </c>
      <c r="AI36" s="49">
        <v>0</v>
      </c>
      <c r="AJ36" s="49">
        <v>0</v>
      </c>
      <c r="AK36" s="49">
        <v>7900</v>
      </c>
      <c r="AL36" s="49">
        <v>0</v>
      </c>
      <c r="AM36" s="49">
        <v>0</v>
      </c>
      <c r="AN36" s="49">
        <v>0</v>
      </c>
      <c r="AO36" s="49">
        <v>7900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50">
        <v>0</v>
      </c>
      <c r="AY36" s="49">
        <v>3852</v>
      </c>
      <c r="AZ36" s="49">
        <v>0</v>
      </c>
      <c r="BA36" s="49">
        <v>3852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50">
        <v>0</v>
      </c>
      <c r="BI36" s="49">
        <v>30786</v>
      </c>
      <c r="BJ36" s="49">
        <v>0</v>
      </c>
      <c r="BK36" s="49">
        <v>0</v>
      </c>
      <c r="BL36" s="49">
        <v>12786</v>
      </c>
      <c r="BM36" s="49">
        <v>0</v>
      </c>
      <c r="BN36" s="49">
        <v>600</v>
      </c>
      <c r="BO36" s="49">
        <v>0</v>
      </c>
      <c r="BP36" s="49">
        <v>15300</v>
      </c>
      <c r="BQ36" s="49">
        <v>0</v>
      </c>
      <c r="BR36" s="49">
        <v>1100</v>
      </c>
      <c r="BS36" s="49">
        <v>0</v>
      </c>
      <c r="BT36" s="49">
        <v>1000</v>
      </c>
      <c r="BU36" s="49">
        <v>0</v>
      </c>
      <c r="BV36" s="50">
        <v>0</v>
      </c>
    </row>
    <row r="37" spans="1:74" s="3" customFormat="1" ht="6.75" customHeight="1">
      <c r="A37" s="47" t="s">
        <v>133</v>
      </c>
      <c r="B37" s="48">
        <v>94</v>
      </c>
      <c r="C37" s="49">
        <v>15061872</v>
      </c>
      <c r="D37" s="49">
        <v>1620836</v>
      </c>
      <c r="E37" s="49">
        <v>448073</v>
      </c>
      <c r="F37" s="49">
        <v>1051114</v>
      </c>
      <c r="G37" s="49">
        <v>29819</v>
      </c>
      <c r="H37" s="49">
        <v>0</v>
      </c>
      <c r="I37" s="49">
        <v>40030</v>
      </c>
      <c r="J37" s="49">
        <v>5400</v>
      </c>
      <c r="K37" s="49">
        <v>46400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50">
        <v>0</v>
      </c>
      <c r="R37" s="49">
        <v>0</v>
      </c>
      <c r="S37" s="49">
        <v>0</v>
      </c>
      <c r="T37" s="49">
        <v>0</v>
      </c>
      <c r="U37" s="49">
        <v>0</v>
      </c>
      <c r="V37" s="49">
        <v>2709013</v>
      </c>
      <c r="W37" s="49">
        <v>349706</v>
      </c>
      <c r="X37" s="49">
        <v>2204147</v>
      </c>
      <c r="Y37" s="49">
        <v>0</v>
      </c>
      <c r="Z37" s="49">
        <v>23190</v>
      </c>
      <c r="AA37" s="49">
        <v>99800</v>
      </c>
      <c r="AB37" s="49">
        <v>2470</v>
      </c>
      <c r="AC37" s="49">
        <v>200</v>
      </c>
      <c r="AD37" s="49">
        <v>22100</v>
      </c>
      <c r="AE37" s="49">
        <v>3800</v>
      </c>
      <c r="AF37" s="49">
        <v>2100</v>
      </c>
      <c r="AG37" s="50">
        <v>1500</v>
      </c>
      <c r="AH37" s="49">
        <v>0</v>
      </c>
      <c r="AI37" s="49">
        <v>0</v>
      </c>
      <c r="AJ37" s="49">
        <v>0</v>
      </c>
      <c r="AK37" s="49">
        <v>1023360</v>
      </c>
      <c r="AL37" s="49">
        <v>1891</v>
      </c>
      <c r="AM37" s="49">
        <v>0</v>
      </c>
      <c r="AN37" s="49">
        <v>0</v>
      </c>
      <c r="AO37" s="49">
        <v>972664</v>
      </c>
      <c r="AP37" s="49">
        <v>0</v>
      </c>
      <c r="AQ37" s="49">
        <v>0</v>
      </c>
      <c r="AR37" s="49">
        <v>41100</v>
      </c>
      <c r="AS37" s="49">
        <v>200</v>
      </c>
      <c r="AT37" s="49">
        <v>2105</v>
      </c>
      <c r="AU37" s="49">
        <v>5400</v>
      </c>
      <c r="AV37" s="49">
        <v>0</v>
      </c>
      <c r="AW37" s="49">
        <v>0</v>
      </c>
      <c r="AX37" s="50">
        <v>0</v>
      </c>
      <c r="AY37" s="49">
        <v>657762</v>
      </c>
      <c r="AZ37" s="49">
        <v>121653</v>
      </c>
      <c r="BA37" s="49">
        <v>210281</v>
      </c>
      <c r="BB37" s="49">
        <v>325828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50">
        <v>0</v>
      </c>
      <c r="BI37" s="49">
        <v>9050901</v>
      </c>
      <c r="BJ37" s="49">
        <v>16851</v>
      </c>
      <c r="BK37" s="49">
        <v>87233</v>
      </c>
      <c r="BL37" s="49">
        <v>884621</v>
      </c>
      <c r="BM37" s="49">
        <v>0</v>
      </c>
      <c r="BN37" s="49">
        <v>107468</v>
      </c>
      <c r="BO37" s="49">
        <v>191497</v>
      </c>
      <c r="BP37" s="49">
        <v>4373035</v>
      </c>
      <c r="BQ37" s="49">
        <v>0</v>
      </c>
      <c r="BR37" s="49">
        <v>114639</v>
      </c>
      <c r="BS37" s="49">
        <v>205801</v>
      </c>
      <c r="BT37" s="49">
        <v>3069756</v>
      </c>
      <c r="BU37" s="49">
        <v>0</v>
      </c>
      <c r="BV37" s="50">
        <v>0</v>
      </c>
    </row>
    <row r="38" spans="1:74" s="3" customFormat="1" ht="6.75" customHeight="1">
      <c r="A38" s="47" t="s">
        <v>134</v>
      </c>
      <c r="B38" s="48">
        <v>95</v>
      </c>
      <c r="C38" s="49">
        <v>20393181</v>
      </c>
      <c r="D38" s="49">
        <v>304266</v>
      </c>
      <c r="E38" s="49">
        <v>165704</v>
      </c>
      <c r="F38" s="49">
        <v>120684</v>
      </c>
      <c r="G38" s="49">
        <v>5078</v>
      </c>
      <c r="H38" s="49">
        <v>0</v>
      </c>
      <c r="I38" s="49">
        <v>5100</v>
      </c>
      <c r="J38" s="49">
        <v>6500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50">
        <v>1200</v>
      </c>
      <c r="R38" s="49">
        <v>0</v>
      </c>
      <c r="S38" s="49">
        <v>0</v>
      </c>
      <c r="T38" s="49">
        <v>0</v>
      </c>
      <c r="U38" s="49">
        <v>0</v>
      </c>
      <c r="V38" s="49">
        <v>7787161</v>
      </c>
      <c r="W38" s="49">
        <v>1628</v>
      </c>
      <c r="X38" s="49">
        <v>2020230</v>
      </c>
      <c r="Y38" s="49">
        <v>0</v>
      </c>
      <c r="Z38" s="49">
        <v>3086633</v>
      </c>
      <c r="AA38" s="49">
        <v>2675324</v>
      </c>
      <c r="AB38" s="49">
        <v>0</v>
      </c>
      <c r="AC38" s="49">
        <v>0</v>
      </c>
      <c r="AD38" s="49">
        <v>450</v>
      </c>
      <c r="AE38" s="49">
        <v>0</v>
      </c>
      <c r="AF38" s="49">
        <v>2396</v>
      </c>
      <c r="AG38" s="50">
        <v>500</v>
      </c>
      <c r="AH38" s="49">
        <v>0</v>
      </c>
      <c r="AI38" s="49">
        <v>0</v>
      </c>
      <c r="AJ38" s="49">
        <v>0</v>
      </c>
      <c r="AK38" s="49">
        <v>10314331</v>
      </c>
      <c r="AL38" s="49">
        <v>195969</v>
      </c>
      <c r="AM38" s="49">
        <v>0</v>
      </c>
      <c r="AN38" s="49">
        <v>0</v>
      </c>
      <c r="AO38" s="49">
        <v>6987570</v>
      </c>
      <c r="AP38" s="49">
        <v>0</v>
      </c>
      <c r="AQ38" s="49">
        <v>3130792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0">
        <v>0</v>
      </c>
      <c r="AY38" s="49">
        <v>385758</v>
      </c>
      <c r="AZ38" s="49">
        <v>600</v>
      </c>
      <c r="BA38" s="49">
        <v>151291</v>
      </c>
      <c r="BB38" s="49">
        <v>233867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50">
        <v>0</v>
      </c>
      <c r="BI38" s="49">
        <v>1601665</v>
      </c>
      <c r="BJ38" s="49">
        <v>1100</v>
      </c>
      <c r="BK38" s="49">
        <v>2300</v>
      </c>
      <c r="BL38" s="49">
        <v>33500</v>
      </c>
      <c r="BM38" s="49">
        <v>0</v>
      </c>
      <c r="BN38" s="49">
        <v>40526</v>
      </c>
      <c r="BO38" s="49">
        <v>15674</v>
      </c>
      <c r="BP38" s="49">
        <v>410099</v>
      </c>
      <c r="BQ38" s="49">
        <v>0</v>
      </c>
      <c r="BR38" s="49">
        <v>57957</v>
      </c>
      <c r="BS38" s="49">
        <v>12323</v>
      </c>
      <c r="BT38" s="49">
        <v>1028186</v>
      </c>
      <c r="BU38" s="49">
        <v>0</v>
      </c>
      <c r="BV38" s="50">
        <v>0</v>
      </c>
    </row>
    <row r="39" spans="1:74" s="3" customFormat="1" ht="6.75" customHeight="1">
      <c r="A39" s="47" t="s">
        <v>135</v>
      </c>
      <c r="B39" s="48">
        <v>96</v>
      </c>
      <c r="C39" s="49">
        <v>1565993</v>
      </c>
      <c r="D39" s="49">
        <v>69217</v>
      </c>
      <c r="E39" s="49">
        <v>65017</v>
      </c>
      <c r="F39" s="49">
        <v>4000</v>
      </c>
      <c r="G39" s="49">
        <v>0</v>
      </c>
      <c r="H39" s="49">
        <v>0</v>
      </c>
      <c r="I39" s="49">
        <v>200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50">
        <v>0</v>
      </c>
      <c r="R39" s="49">
        <v>0</v>
      </c>
      <c r="S39" s="49">
        <v>0</v>
      </c>
      <c r="T39" s="49">
        <v>0</v>
      </c>
      <c r="U39" s="49">
        <v>0</v>
      </c>
      <c r="V39" s="49">
        <v>1800</v>
      </c>
      <c r="W39" s="49">
        <v>300</v>
      </c>
      <c r="X39" s="49">
        <v>100</v>
      </c>
      <c r="Y39" s="49">
        <v>0</v>
      </c>
      <c r="Z39" s="49">
        <v>400</v>
      </c>
      <c r="AA39" s="49">
        <v>1000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50">
        <v>0</v>
      </c>
      <c r="AH39" s="49">
        <v>0</v>
      </c>
      <c r="AI39" s="49">
        <v>0</v>
      </c>
      <c r="AJ39" s="49">
        <v>0</v>
      </c>
      <c r="AK39" s="49">
        <v>36200</v>
      </c>
      <c r="AL39" s="49">
        <v>0</v>
      </c>
      <c r="AM39" s="49">
        <v>0</v>
      </c>
      <c r="AN39" s="49">
        <v>0</v>
      </c>
      <c r="AO39" s="49">
        <v>17900</v>
      </c>
      <c r="AP39" s="49">
        <v>0</v>
      </c>
      <c r="AQ39" s="49">
        <v>18300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50">
        <v>0</v>
      </c>
      <c r="AY39" s="49">
        <v>1000</v>
      </c>
      <c r="AZ39" s="49">
        <v>0</v>
      </c>
      <c r="BA39" s="49">
        <v>0</v>
      </c>
      <c r="BB39" s="49">
        <v>1000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50">
        <v>0</v>
      </c>
      <c r="BI39" s="49">
        <v>1457776</v>
      </c>
      <c r="BJ39" s="49">
        <v>0</v>
      </c>
      <c r="BK39" s="49">
        <v>0</v>
      </c>
      <c r="BL39" s="49">
        <v>283796</v>
      </c>
      <c r="BM39" s="49">
        <v>0</v>
      </c>
      <c r="BN39" s="49">
        <v>0</v>
      </c>
      <c r="BO39" s="49">
        <v>0</v>
      </c>
      <c r="BP39" s="49">
        <v>991080</v>
      </c>
      <c r="BQ39" s="49">
        <v>0</v>
      </c>
      <c r="BR39" s="49">
        <v>500</v>
      </c>
      <c r="BS39" s="49">
        <v>200</v>
      </c>
      <c r="BT39" s="49">
        <v>182200</v>
      </c>
      <c r="BU39" s="49">
        <v>0</v>
      </c>
      <c r="BV39" s="50">
        <v>0</v>
      </c>
    </row>
    <row r="40" spans="1:74" s="3" customFormat="1" ht="6.75" customHeight="1">
      <c r="A40" s="47" t="s">
        <v>136</v>
      </c>
      <c r="B40" s="48">
        <v>97</v>
      </c>
      <c r="C40" s="49">
        <v>1444514</v>
      </c>
      <c r="D40" s="49">
        <v>1164210</v>
      </c>
      <c r="E40" s="49">
        <v>243300</v>
      </c>
      <c r="F40" s="49">
        <v>910910</v>
      </c>
      <c r="G40" s="49">
        <v>0</v>
      </c>
      <c r="H40" s="49">
        <v>0</v>
      </c>
      <c r="I40" s="49">
        <v>10000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50">
        <v>0</v>
      </c>
      <c r="R40" s="49">
        <v>0</v>
      </c>
      <c r="S40" s="49">
        <v>0</v>
      </c>
      <c r="T40" s="49">
        <v>0</v>
      </c>
      <c r="U40" s="49">
        <v>0</v>
      </c>
      <c r="V40" s="49">
        <v>90750</v>
      </c>
      <c r="W40" s="49">
        <v>12200</v>
      </c>
      <c r="X40" s="49">
        <v>78550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50">
        <v>0</v>
      </c>
      <c r="AH40" s="49">
        <v>0</v>
      </c>
      <c r="AI40" s="49">
        <v>0</v>
      </c>
      <c r="AJ40" s="49">
        <v>0</v>
      </c>
      <c r="AK40" s="49">
        <v>39449</v>
      </c>
      <c r="AL40" s="49">
        <v>0</v>
      </c>
      <c r="AM40" s="49">
        <v>0</v>
      </c>
      <c r="AN40" s="49">
        <v>24300</v>
      </c>
      <c r="AO40" s="49">
        <v>15149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50">
        <v>0</v>
      </c>
      <c r="AY40" s="49">
        <v>26794</v>
      </c>
      <c r="AZ40" s="49">
        <v>14994</v>
      </c>
      <c r="BA40" s="49">
        <v>0</v>
      </c>
      <c r="BB40" s="49">
        <v>11800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50">
        <v>0</v>
      </c>
      <c r="BI40" s="49">
        <v>123311</v>
      </c>
      <c r="BJ40" s="49">
        <v>0</v>
      </c>
      <c r="BK40" s="49">
        <v>10900</v>
      </c>
      <c r="BL40" s="49">
        <v>53804</v>
      </c>
      <c r="BM40" s="49">
        <v>0</v>
      </c>
      <c r="BN40" s="49">
        <v>100</v>
      </c>
      <c r="BO40" s="49">
        <v>1507</v>
      </c>
      <c r="BP40" s="49">
        <v>52100</v>
      </c>
      <c r="BQ40" s="49">
        <v>0</v>
      </c>
      <c r="BR40" s="49">
        <v>0</v>
      </c>
      <c r="BS40" s="49">
        <v>0</v>
      </c>
      <c r="BT40" s="49">
        <v>4900</v>
      </c>
      <c r="BU40" s="49">
        <v>0</v>
      </c>
      <c r="BV40" s="50">
        <v>0</v>
      </c>
    </row>
    <row r="41" spans="1:74" s="3" customFormat="1" ht="6.75" customHeight="1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4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4"/>
      <c r="AY41" s="53"/>
      <c r="AZ41" s="53"/>
      <c r="BA41" s="53"/>
      <c r="BB41" s="53"/>
      <c r="BC41" s="53"/>
      <c r="BD41" s="53"/>
      <c r="BE41" s="53"/>
      <c r="BF41" s="53"/>
      <c r="BG41" s="53"/>
      <c r="BH41" s="54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</row>
    <row r="42" spans="1:74" s="3" customFormat="1" ht="9.75" customHeight="1">
      <c r="A42" s="27" t="s">
        <v>137</v>
      </c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7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7"/>
      <c r="AY42" s="56"/>
      <c r="AZ42" s="56"/>
      <c r="BA42" s="56"/>
      <c r="BB42" s="56"/>
      <c r="BC42" s="56"/>
      <c r="BD42" s="56"/>
      <c r="BE42" s="56"/>
      <c r="BF42" s="56"/>
      <c r="BG42" s="56"/>
      <c r="BH42" s="57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7"/>
    </row>
    <row r="43" spans="1:74" s="3" customFormat="1" ht="9.75" customHeight="1">
      <c r="A43" s="58" t="s">
        <v>138</v>
      </c>
      <c r="B43" s="59">
        <v>98</v>
      </c>
      <c r="C43" s="60">
        <v>339110906</v>
      </c>
      <c r="D43" s="60">
        <v>69983960</v>
      </c>
      <c r="E43" s="60">
        <v>19775041</v>
      </c>
      <c r="F43" s="60">
        <v>32606902</v>
      </c>
      <c r="G43" s="60">
        <v>2359687</v>
      </c>
      <c r="H43" s="60">
        <v>0</v>
      </c>
      <c r="I43" s="60">
        <v>6655418</v>
      </c>
      <c r="J43" s="60">
        <v>121100</v>
      </c>
      <c r="K43" s="60">
        <v>7748399</v>
      </c>
      <c r="L43" s="60">
        <v>0</v>
      </c>
      <c r="M43" s="60">
        <v>0</v>
      </c>
      <c r="N43" s="60">
        <v>900</v>
      </c>
      <c r="O43" s="60">
        <v>13900</v>
      </c>
      <c r="P43" s="60">
        <v>675013</v>
      </c>
      <c r="Q43" s="61">
        <v>27600</v>
      </c>
      <c r="R43" s="60">
        <v>0</v>
      </c>
      <c r="S43" s="60">
        <v>0</v>
      </c>
      <c r="T43" s="60">
        <v>0</v>
      </c>
      <c r="U43" s="60">
        <v>0</v>
      </c>
      <c r="V43" s="60">
        <v>42401007</v>
      </c>
      <c r="W43" s="60">
        <v>6675249</v>
      </c>
      <c r="X43" s="60">
        <v>26158525</v>
      </c>
      <c r="Y43" s="60">
        <v>0</v>
      </c>
      <c r="Z43" s="60">
        <v>4586718</v>
      </c>
      <c r="AA43" s="60">
        <v>3019124</v>
      </c>
      <c r="AB43" s="60">
        <v>30092</v>
      </c>
      <c r="AC43" s="60">
        <v>1000</v>
      </c>
      <c r="AD43" s="60">
        <v>616772</v>
      </c>
      <c r="AE43" s="60">
        <v>481772</v>
      </c>
      <c r="AF43" s="60">
        <v>181733</v>
      </c>
      <c r="AG43" s="61">
        <v>647622</v>
      </c>
      <c r="AH43" s="60">
        <v>2400</v>
      </c>
      <c r="AI43" s="60">
        <v>0</v>
      </c>
      <c r="AJ43" s="60">
        <v>0</v>
      </c>
      <c r="AK43" s="60">
        <v>43316537</v>
      </c>
      <c r="AL43" s="60">
        <v>850705</v>
      </c>
      <c r="AM43" s="60">
        <v>2001460</v>
      </c>
      <c r="AN43" s="60">
        <v>9435400</v>
      </c>
      <c r="AO43" s="60">
        <v>22721056</v>
      </c>
      <c r="AP43" s="60">
        <v>0</v>
      </c>
      <c r="AQ43" s="60">
        <v>3149092</v>
      </c>
      <c r="AR43" s="60">
        <v>113800</v>
      </c>
      <c r="AS43" s="60">
        <v>800</v>
      </c>
      <c r="AT43" s="60">
        <v>1627824</v>
      </c>
      <c r="AU43" s="60">
        <v>1375600</v>
      </c>
      <c r="AV43" s="60">
        <v>95800</v>
      </c>
      <c r="AW43" s="60">
        <v>1945000</v>
      </c>
      <c r="AX43" s="61">
        <v>0</v>
      </c>
      <c r="AY43" s="60">
        <v>64910916</v>
      </c>
      <c r="AZ43" s="60">
        <v>31169047</v>
      </c>
      <c r="BA43" s="60">
        <v>5963804</v>
      </c>
      <c r="BB43" s="60">
        <v>27778065</v>
      </c>
      <c r="BC43" s="60">
        <v>0</v>
      </c>
      <c r="BD43" s="60">
        <v>0</v>
      </c>
      <c r="BE43" s="60">
        <v>0</v>
      </c>
      <c r="BF43" s="60">
        <v>0</v>
      </c>
      <c r="BG43" s="60">
        <v>0</v>
      </c>
      <c r="BH43" s="61">
        <v>0</v>
      </c>
      <c r="BI43" s="60">
        <v>118498486</v>
      </c>
      <c r="BJ43" s="60">
        <v>3252810</v>
      </c>
      <c r="BK43" s="60">
        <v>3172869</v>
      </c>
      <c r="BL43" s="60">
        <v>30082659</v>
      </c>
      <c r="BM43" s="60">
        <v>0</v>
      </c>
      <c r="BN43" s="60">
        <v>1433180</v>
      </c>
      <c r="BO43" s="60">
        <v>2241724</v>
      </c>
      <c r="BP43" s="60">
        <v>25493408</v>
      </c>
      <c r="BQ43" s="60">
        <v>0</v>
      </c>
      <c r="BR43" s="60">
        <v>2844306</v>
      </c>
      <c r="BS43" s="60">
        <v>4256158</v>
      </c>
      <c r="BT43" s="60">
        <v>45721372</v>
      </c>
      <c r="BU43" s="60">
        <v>0</v>
      </c>
      <c r="BV43" s="61">
        <v>0</v>
      </c>
    </row>
    <row r="44" spans="1:74" s="3" customFormat="1" ht="6.75" customHeight="1">
      <c r="A44" s="47" t="s">
        <v>139</v>
      </c>
      <c r="B44" s="48">
        <v>99</v>
      </c>
      <c r="C44" s="49">
        <v>17472327</v>
      </c>
      <c r="D44" s="49">
        <v>2224786</v>
      </c>
      <c r="E44" s="49">
        <v>50694</v>
      </c>
      <c r="F44" s="49">
        <v>1803709</v>
      </c>
      <c r="G44" s="49">
        <v>40420</v>
      </c>
      <c r="H44" s="49">
        <v>0</v>
      </c>
      <c r="I44" s="49">
        <v>11400</v>
      </c>
      <c r="J44" s="49">
        <v>0</v>
      </c>
      <c r="K44" s="49">
        <v>318563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50">
        <v>0</v>
      </c>
      <c r="R44" s="49">
        <v>0</v>
      </c>
      <c r="S44" s="49">
        <v>0</v>
      </c>
      <c r="T44" s="49">
        <v>0</v>
      </c>
      <c r="U44" s="49">
        <v>0</v>
      </c>
      <c r="V44" s="49">
        <v>911634</v>
      </c>
      <c r="W44" s="49">
        <v>317297</v>
      </c>
      <c r="X44" s="49">
        <v>535185</v>
      </c>
      <c r="Y44" s="49">
        <v>0</v>
      </c>
      <c r="Z44" s="49">
        <v>1600</v>
      </c>
      <c r="AA44" s="49">
        <v>5200</v>
      </c>
      <c r="AB44" s="49">
        <v>0</v>
      </c>
      <c r="AC44" s="49">
        <v>0</v>
      </c>
      <c r="AD44" s="49">
        <v>24950</v>
      </c>
      <c r="AE44" s="49">
        <v>21201</v>
      </c>
      <c r="AF44" s="49">
        <v>2100</v>
      </c>
      <c r="AG44" s="50">
        <v>4101</v>
      </c>
      <c r="AH44" s="49">
        <v>0</v>
      </c>
      <c r="AI44" s="49">
        <v>0</v>
      </c>
      <c r="AJ44" s="49">
        <v>0</v>
      </c>
      <c r="AK44" s="49">
        <v>678471</v>
      </c>
      <c r="AL44" s="49">
        <v>91005</v>
      </c>
      <c r="AM44" s="49">
        <v>168594</v>
      </c>
      <c r="AN44" s="49">
        <v>0</v>
      </c>
      <c r="AO44" s="49">
        <v>332672</v>
      </c>
      <c r="AP44" s="49">
        <v>0</v>
      </c>
      <c r="AQ44" s="49">
        <v>0</v>
      </c>
      <c r="AR44" s="49">
        <v>0</v>
      </c>
      <c r="AS44" s="49">
        <v>0</v>
      </c>
      <c r="AT44" s="49">
        <v>26400</v>
      </c>
      <c r="AU44" s="49">
        <v>0</v>
      </c>
      <c r="AV44" s="49">
        <v>59800</v>
      </c>
      <c r="AW44" s="49">
        <v>0</v>
      </c>
      <c r="AX44" s="50">
        <v>0</v>
      </c>
      <c r="AY44" s="49">
        <v>1616154</v>
      </c>
      <c r="AZ44" s="49">
        <v>1135344</v>
      </c>
      <c r="BA44" s="49">
        <v>276042</v>
      </c>
      <c r="BB44" s="49">
        <v>204768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50">
        <v>0</v>
      </c>
      <c r="BI44" s="49">
        <v>12041282</v>
      </c>
      <c r="BJ44" s="49">
        <v>124808</v>
      </c>
      <c r="BK44" s="49">
        <v>410780</v>
      </c>
      <c r="BL44" s="49">
        <v>3616076</v>
      </c>
      <c r="BM44" s="49">
        <v>0</v>
      </c>
      <c r="BN44" s="49">
        <v>11100</v>
      </c>
      <c r="BO44" s="49">
        <v>86119</v>
      </c>
      <c r="BP44" s="49">
        <v>1254544</v>
      </c>
      <c r="BQ44" s="49">
        <v>0</v>
      </c>
      <c r="BR44" s="49">
        <v>188543</v>
      </c>
      <c r="BS44" s="49">
        <v>336887</v>
      </c>
      <c r="BT44" s="49">
        <v>6012425</v>
      </c>
      <c r="BU44" s="49">
        <v>0</v>
      </c>
      <c r="BV44" s="50">
        <v>0</v>
      </c>
    </row>
    <row r="45" spans="1:74" s="3" customFormat="1" ht="6.75" customHeight="1">
      <c r="A45" s="47" t="s">
        <v>140</v>
      </c>
      <c r="B45" s="48">
        <v>100</v>
      </c>
      <c r="C45" s="49">
        <v>349430</v>
      </c>
      <c r="D45" s="49">
        <v>192177</v>
      </c>
      <c r="E45" s="49">
        <v>140077</v>
      </c>
      <c r="F45" s="49">
        <v>41100</v>
      </c>
      <c r="G45" s="49">
        <v>0</v>
      </c>
      <c r="H45" s="49">
        <v>0</v>
      </c>
      <c r="I45" s="49">
        <v>0</v>
      </c>
      <c r="J45" s="49">
        <v>0</v>
      </c>
      <c r="K45" s="49">
        <v>11000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50">
        <v>0</v>
      </c>
      <c r="R45" s="49">
        <v>0</v>
      </c>
      <c r="S45" s="49">
        <v>0</v>
      </c>
      <c r="T45" s="49">
        <v>0</v>
      </c>
      <c r="U45" s="49">
        <v>0</v>
      </c>
      <c r="V45" s="49">
        <v>29564</v>
      </c>
      <c r="W45" s="49">
        <v>4000</v>
      </c>
      <c r="X45" s="49">
        <v>23364</v>
      </c>
      <c r="Y45" s="49">
        <v>0</v>
      </c>
      <c r="Z45" s="49">
        <v>1300</v>
      </c>
      <c r="AA45" s="49">
        <v>900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50">
        <v>0</v>
      </c>
      <c r="AH45" s="49">
        <v>0</v>
      </c>
      <c r="AI45" s="49">
        <v>0</v>
      </c>
      <c r="AJ45" s="49">
        <v>0</v>
      </c>
      <c r="AK45" s="49">
        <v>13036</v>
      </c>
      <c r="AL45" s="49">
        <v>0</v>
      </c>
      <c r="AM45" s="49">
        <v>10936</v>
      </c>
      <c r="AN45" s="49">
        <v>0</v>
      </c>
      <c r="AO45" s="49">
        <v>2100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50">
        <v>0</v>
      </c>
      <c r="AY45" s="49">
        <v>67200</v>
      </c>
      <c r="AZ45" s="49">
        <v>57500</v>
      </c>
      <c r="BA45" s="49">
        <v>9700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50">
        <v>0</v>
      </c>
      <c r="BI45" s="49">
        <v>47453</v>
      </c>
      <c r="BJ45" s="49">
        <v>0</v>
      </c>
      <c r="BK45" s="49">
        <v>0</v>
      </c>
      <c r="BL45" s="49">
        <v>23610</v>
      </c>
      <c r="BM45" s="49">
        <v>0</v>
      </c>
      <c r="BN45" s="49">
        <v>106</v>
      </c>
      <c r="BO45" s="49">
        <v>12832</v>
      </c>
      <c r="BP45" s="49">
        <v>1700</v>
      </c>
      <c r="BQ45" s="49">
        <v>0</v>
      </c>
      <c r="BR45" s="49">
        <v>0</v>
      </c>
      <c r="BS45" s="49">
        <v>0</v>
      </c>
      <c r="BT45" s="49">
        <v>9205</v>
      </c>
      <c r="BU45" s="49">
        <v>0</v>
      </c>
      <c r="BV45" s="50">
        <v>0</v>
      </c>
    </row>
    <row r="46" spans="1:74" s="3" customFormat="1" ht="6.75" customHeight="1">
      <c r="A46" s="47" t="s">
        <v>141</v>
      </c>
      <c r="B46" s="48">
        <v>101</v>
      </c>
      <c r="C46" s="49">
        <v>2655508</v>
      </c>
      <c r="D46" s="49">
        <v>345854</v>
      </c>
      <c r="E46" s="49">
        <v>51981</v>
      </c>
      <c r="F46" s="49">
        <v>134373</v>
      </c>
      <c r="G46" s="49">
        <v>0</v>
      </c>
      <c r="H46" s="49">
        <v>0</v>
      </c>
      <c r="I46" s="49">
        <v>99500</v>
      </c>
      <c r="J46" s="49">
        <v>0</v>
      </c>
      <c r="K46" s="49">
        <v>60000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50">
        <v>0</v>
      </c>
      <c r="R46" s="49">
        <v>0</v>
      </c>
      <c r="S46" s="49">
        <v>0</v>
      </c>
      <c r="T46" s="49">
        <v>0</v>
      </c>
      <c r="U46" s="49">
        <v>0</v>
      </c>
      <c r="V46" s="49">
        <v>232750</v>
      </c>
      <c r="W46" s="49">
        <v>5000</v>
      </c>
      <c r="X46" s="49">
        <v>149850</v>
      </c>
      <c r="Y46" s="49">
        <v>0</v>
      </c>
      <c r="Z46" s="49">
        <v>0</v>
      </c>
      <c r="AA46" s="49">
        <v>0</v>
      </c>
      <c r="AB46" s="49">
        <v>1100</v>
      </c>
      <c r="AC46" s="49">
        <v>0</v>
      </c>
      <c r="AD46" s="49">
        <v>13600</v>
      </c>
      <c r="AE46" s="49">
        <v>13200</v>
      </c>
      <c r="AF46" s="49">
        <v>50000</v>
      </c>
      <c r="AG46" s="50">
        <v>0</v>
      </c>
      <c r="AH46" s="49">
        <v>0</v>
      </c>
      <c r="AI46" s="49">
        <v>0</v>
      </c>
      <c r="AJ46" s="49">
        <v>0</v>
      </c>
      <c r="AK46" s="49">
        <v>475854</v>
      </c>
      <c r="AL46" s="49">
        <v>0</v>
      </c>
      <c r="AM46" s="49">
        <v>9952</v>
      </c>
      <c r="AN46" s="49">
        <v>0</v>
      </c>
      <c r="AO46" s="49">
        <v>465902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50">
        <v>0</v>
      </c>
      <c r="AY46" s="49">
        <v>447605</v>
      </c>
      <c r="AZ46" s="49">
        <v>268205</v>
      </c>
      <c r="BA46" s="49">
        <v>32400</v>
      </c>
      <c r="BB46" s="49">
        <v>147000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50">
        <v>0</v>
      </c>
      <c r="BI46" s="49">
        <v>1153445</v>
      </c>
      <c r="BJ46" s="49">
        <v>0</v>
      </c>
      <c r="BK46" s="49">
        <v>63500</v>
      </c>
      <c r="BL46" s="49">
        <v>680259</v>
      </c>
      <c r="BM46" s="49">
        <v>0</v>
      </c>
      <c r="BN46" s="49">
        <v>2754</v>
      </c>
      <c r="BO46" s="49">
        <v>0</v>
      </c>
      <c r="BP46" s="49">
        <v>126141</v>
      </c>
      <c r="BQ46" s="49">
        <v>0</v>
      </c>
      <c r="BR46" s="49">
        <v>37110</v>
      </c>
      <c r="BS46" s="49">
        <v>135</v>
      </c>
      <c r="BT46" s="49">
        <v>243546</v>
      </c>
      <c r="BU46" s="49">
        <v>0</v>
      </c>
      <c r="BV46" s="50">
        <v>0</v>
      </c>
    </row>
    <row r="47" spans="1:74" s="3" customFormat="1" ht="6.75" customHeight="1">
      <c r="A47" s="47" t="s">
        <v>142</v>
      </c>
      <c r="B47" s="48">
        <v>102</v>
      </c>
      <c r="C47" s="49">
        <v>112732366</v>
      </c>
      <c r="D47" s="49">
        <v>29274388</v>
      </c>
      <c r="E47" s="49">
        <v>8513363</v>
      </c>
      <c r="F47" s="49">
        <v>14177444</v>
      </c>
      <c r="G47" s="49">
        <v>910960</v>
      </c>
      <c r="H47" s="49">
        <v>0</v>
      </c>
      <c r="I47" s="49">
        <v>3566405</v>
      </c>
      <c r="J47" s="49">
        <v>44300</v>
      </c>
      <c r="K47" s="49">
        <v>2041146</v>
      </c>
      <c r="L47" s="49">
        <v>0</v>
      </c>
      <c r="M47" s="49">
        <v>0</v>
      </c>
      <c r="N47" s="49">
        <v>900</v>
      </c>
      <c r="O47" s="49">
        <v>0</v>
      </c>
      <c r="P47" s="49">
        <v>2370</v>
      </c>
      <c r="Q47" s="50">
        <v>17500</v>
      </c>
      <c r="R47" s="49">
        <v>0</v>
      </c>
      <c r="S47" s="49">
        <v>0</v>
      </c>
      <c r="T47" s="49">
        <v>0</v>
      </c>
      <c r="U47" s="49">
        <v>0</v>
      </c>
      <c r="V47" s="49">
        <v>8183984</v>
      </c>
      <c r="W47" s="49">
        <v>1802030</v>
      </c>
      <c r="X47" s="49">
        <v>5027752</v>
      </c>
      <c r="Y47" s="49">
        <v>0</v>
      </c>
      <c r="Z47" s="49">
        <v>663652</v>
      </c>
      <c r="AA47" s="49">
        <v>107000</v>
      </c>
      <c r="AB47" s="49">
        <v>11522</v>
      </c>
      <c r="AC47" s="49">
        <v>0</v>
      </c>
      <c r="AD47" s="49">
        <v>260822</v>
      </c>
      <c r="AE47" s="49">
        <v>71366</v>
      </c>
      <c r="AF47" s="49">
        <v>85640</v>
      </c>
      <c r="AG47" s="50">
        <v>151800</v>
      </c>
      <c r="AH47" s="49">
        <v>2400</v>
      </c>
      <c r="AI47" s="49">
        <v>0</v>
      </c>
      <c r="AJ47" s="49">
        <v>0</v>
      </c>
      <c r="AK47" s="49">
        <v>5488124</v>
      </c>
      <c r="AL47" s="49">
        <v>283023</v>
      </c>
      <c r="AM47" s="49">
        <v>989283</v>
      </c>
      <c r="AN47" s="49">
        <v>0</v>
      </c>
      <c r="AO47" s="49">
        <v>3340464</v>
      </c>
      <c r="AP47" s="49">
        <v>0</v>
      </c>
      <c r="AQ47" s="49">
        <v>0</v>
      </c>
      <c r="AR47" s="49">
        <v>55500</v>
      </c>
      <c r="AS47" s="49">
        <v>0</v>
      </c>
      <c r="AT47" s="49">
        <v>776854</v>
      </c>
      <c r="AU47" s="49">
        <v>43000</v>
      </c>
      <c r="AV47" s="49">
        <v>0</v>
      </c>
      <c r="AW47" s="49">
        <v>0</v>
      </c>
      <c r="AX47" s="50">
        <v>0</v>
      </c>
      <c r="AY47" s="49">
        <v>22364253</v>
      </c>
      <c r="AZ47" s="49">
        <v>9204906</v>
      </c>
      <c r="BA47" s="49">
        <v>2689685</v>
      </c>
      <c r="BB47" s="49">
        <v>10469662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50">
        <v>0</v>
      </c>
      <c r="BI47" s="49">
        <v>47421617</v>
      </c>
      <c r="BJ47" s="49">
        <v>1210119</v>
      </c>
      <c r="BK47" s="49">
        <v>1694929</v>
      </c>
      <c r="BL47" s="49">
        <v>13247336</v>
      </c>
      <c r="BM47" s="49">
        <v>0</v>
      </c>
      <c r="BN47" s="49">
        <v>436454</v>
      </c>
      <c r="BO47" s="49">
        <v>833675</v>
      </c>
      <c r="BP47" s="49">
        <v>8723321</v>
      </c>
      <c r="BQ47" s="49">
        <v>0</v>
      </c>
      <c r="BR47" s="49">
        <v>1357577</v>
      </c>
      <c r="BS47" s="49">
        <v>2134933</v>
      </c>
      <c r="BT47" s="49">
        <v>17783273</v>
      </c>
      <c r="BU47" s="49">
        <v>0</v>
      </c>
      <c r="BV47" s="50">
        <v>0</v>
      </c>
    </row>
    <row r="48" spans="1:74" s="3" customFormat="1" ht="6.75" customHeight="1">
      <c r="A48" s="47" t="s">
        <v>143</v>
      </c>
      <c r="B48" s="48">
        <v>103</v>
      </c>
      <c r="C48" s="49">
        <v>22036034</v>
      </c>
      <c r="D48" s="49">
        <v>6435308</v>
      </c>
      <c r="E48" s="49">
        <v>1423049</v>
      </c>
      <c r="F48" s="49">
        <v>3902581</v>
      </c>
      <c r="G48" s="49">
        <v>58677</v>
      </c>
      <c r="H48" s="49">
        <v>0</v>
      </c>
      <c r="I48" s="49">
        <v>425333</v>
      </c>
      <c r="J48" s="49">
        <v>300</v>
      </c>
      <c r="K48" s="49">
        <v>622998</v>
      </c>
      <c r="L48" s="49">
        <v>0</v>
      </c>
      <c r="M48" s="49">
        <v>0</v>
      </c>
      <c r="N48" s="49">
        <v>0</v>
      </c>
      <c r="O48" s="49">
        <v>0</v>
      </c>
      <c r="P48" s="49">
        <v>2370</v>
      </c>
      <c r="Q48" s="50">
        <v>0</v>
      </c>
      <c r="R48" s="49">
        <v>0</v>
      </c>
      <c r="S48" s="49">
        <v>0</v>
      </c>
      <c r="T48" s="49">
        <v>0</v>
      </c>
      <c r="U48" s="49">
        <v>0</v>
      </c>
      <c r="V48" s="49">
        <v>1385741</v>
      </c>
      <c r="W48" s="49">
        <v>266363</v>
      </c>
      <c r="X48" s="49">
        <v>922676</v>
      </c>
      <c r="Y48" s="49">
        <v>0</v>
      </c>
      <c r="Z48" s="49">
        <v>105140</v>
      </c>
      <c r="AA48" s="49">
        <v>8500</v>
      </c>
      <c r="AB48" s="49">
        <v>11000</v>
      </c>
      <c r="AC48" s="49">
        <v>0</v>
      </c>
      <c r="AD48" s="49">
        <v>44722</v>
      </c>
      <c r="AE48" s="49">
        <v>18600</v>
      </c>
      <c r="AF48" s="49">
        <v>5640</v>
      </c>
      <c r="AG48" s="50">
        <v>3100</v>
      </c>
      <c r="AH48" s="49">
        <v>0</v>
      </c>
      <c r="AI48" s="49">
        <v>0</v>
      </c>
      <c r="AJ48" s="49">
        <v>0</v>
      </c>
      <c r="AK48" s="49">
        <v>1580726</v>
      </c>
      <c r="AL48" s="49">
        <v>193323</v>
      </c>
      <c r="AM48" s="49">
        <v>240962</v>
      </c>
      <c r="AN48" s="49">
        <v>0</v>
      </c>
      <c r="AO48" s="49">
        <v>742877</v>
      </c>
      <c r="AP48" s="49">
        <v>0</v>
      </c>
      <c r="AQ48" s="49">
        <v>0</v>
      </c>
      <c r="AR48" s="49">
        <v>1900</v>
      </c>
      <c r="AS48" s="49">
        <v>0</v>
      </c>
      <c r="AT48" s="49">
        <v>374964</v>
      </c>
      <c r="AU48" s="49">
        <v>26700</v>
      </c>
      <c r="AV48" s="49">
        <v>0</v>
      </c>
      <c r="AW48" s="49">
        <v>0</v>
      </c>
      <c r="AX48" s="50">
        <v>0</v>
      </c>
      <c r="AY48" s="49">
        <v>2484976</v>
      </c>
      <c r="AZ48" s="49">
        <v>1622328</v>
      </c>
      <c r="BA48" s="49">
        <v>434256</v>
      </c>
      <c r="BB48" s="49">
        <v>428392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50">
        <v>0</v>
      </c>
      <c r="BI48" s="49">
        <v>10149283</v>
      </c>
      <c r="BJ48" s="49">
        <v>546630</v>
      </c>
      <c r="BK48" s="49">
        <v>231981</v>
      </c>
      <c r="BL48" s="49">
        <v>1973426</v>
      </c>
      <c r="BM48" s="49">
        <v>0</v>
      </c>
      <c r="BN48" s="49">
        <v>57497</v>
      </c>
      <c r="BO48" s="49">
        <v>180554</v>
      </c>
      <c r="BP48" s="49">
        <v>2482047</v>
      </c>
      <c r="BQ48" s="49">
        <v>0</v>
      </c>
      <c r="BR48" s="49">
        <v>261889</v>
      </c>
      <c r="BS48" s="49">
        <v>493385</v>
      </c>
      <c r="BT48" s="49">
        <v>3921874</v>
      </c>
      <c r="BU48" s="49">
        <v>0</v>
      </c>
      <c r="BV48" s="50">
        <v>0</v>
      </c>
    </row>
    <row r="49" spans="1:74" s="3" customFormat="1" ht="6.75" customHeight="1">
      <c r="A49" s="47" t="s">
        <v>144</v>
      </c>
      <c r="B49" s="48">
        <v>104</v>
      </c>
      <c r="C49" s="49">
        <v>7909285</v>
      </c>
      <c r="D49" s="49">
        <v>4354751</v>
      </c>
      <c r="E49" s="49">
        <v>734303</v>
      </c>
      <c r="F49" s="49">
        <v>3069148</v>
      </c>
      <c r="G49" s="49">
        <v>43400</v>
      </c>
      <c r="H49" s="49">
        <v>0</v>
      </c>
      <c r="I49" s="49">
        <v>413900</v>
      </c>
      <c r="J49" s="49">
        <v>400</v>
      </c>
      <c r="K49" s="49">
        <v>93600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50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1050229</v>
      </c>
      <c r="W49" s="49">
        <v>443263</v>
      </c>
      <c r="X49" s="49">
        <v>582266</v>
      </c>
      <c r="Y49" s="49">
        <v>0</v>
      </c>
      <c r="Z49" s="49">
        <v>24700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50">
        <v>0</v>
      </c>
      <c r="AH49" s="49">
        <v>0</v>
      </c>
      <c r="AI49" s="49">
        <v>0</v>
      </c>
      <c r="AJ49" s="49">
        <v>0</v>
      </c>
      <c r="AK49" s="49">
        <v>626696</v>
      </c>
      <c r="AL49" s="49">
        <v>37200</v>
      </c>
      <c r="AM49" s="49">
        <v>99386</v>
      </c>
      <c r="AN49" s="49">
        <v>0</v>
      </c>
      <c r="AO49" s="49">
        <v>315470</v>
      </c>
      <c r="AP49" s="49">
        <v>0</v>
      </c>
      <c r="AQ49" s="49">
        <v>0</v>
      </c>
      <c r="AR49" s="49">
        <v>0</v>
      </c>
      <c r="AS49" s="49">
        <v>0</v>
      </c>
      <c r="AT49" s="49">
        <v>174640</v>
      </c>
      <c r="AU49" s="49">
        <v>0</v>
      </c>
      <c r="AV49" s="49">
        <v>0</v>
      </c>
      <c r="AW49" s="49">
        <v>0</v>
      </c>
      <c r="AX49" s="50">
        <v>0</v>
      </c>
      <c r="AY49" s="49">
        <v>562394</v>
      </c>
      <c r="AZ49" s="49">
        <v>173639</v>
      </c>
      <c r="BA49" s="49">
        <v>157400</v>
      </c>
      <c r="BB49" s="49">
        <v>231355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50">
        <v>0</v>
      </c>
      <c r="BI49" s="49">
        <v>1315215</v>
      </c>
      <c r="BJ49" s="49">
        <v>36300</v>
      </c>
      <c r="BK49" s="49">
        <v>133200</v>
      </c>
      <c r="BL49" s="49">
        <v>188775</v>
      </c>
      <c r="BM49" s="49">
        <v>0</v>
      </c>
      <c r="BN49" s="49">
        <v>19400</v>
      </c>
      <c r="BO49" s="49">
        <v>18557</v>
      </c>
      <c r="BP49" s="49">
        <v>351463</v>
      </c>
      <c r="BQ49" s="49">
        <v>0</v>
      </c>
      <c r="BR49" s="49">
        <v>0</v>
      </c>
      <c r="BS49" s="49">
        <v>136964</v>
      </c>
      <c r="BT49" s="49">
        <v>430556</v>
      </c>
      <c r="BU49" s="49">
        <v>0</v>
      </c>
      <c r="BV49" s="50">
        <v>0</v>
      </c>
    </row>
    <row r="50" spans="1:74" s="3" customFormat="1" ht="6.75" customHeight="1">
      <c r="A50" s="47" t="s">
        <v>145</v>
      </c>
      <c r="B50" s="48">
        <v>105</v>
      </c>
      <c r="C50" s="49">
        <v>45106185</v>
      </c>
      <c r="D50" s="49">
        <v>9037971</v>
      </c>
      <c r="E50" s="49">
        <v>2472908</v>
      </c>
      <c r="F50" s="49">
        <v>3471550</v>
      </c>
      <c r="G50" s="49">
        <v>605650</v>
      </c>
      <c r="H50" s="49">
        <v>0</v>
      </c>
      <c r="I50" s="49">
        <v>1619965</v>
      </c>
      <c r="J50" s="49">
        <v>1500</v>
      </c>
      <c r="K50" s="49">
        <v>866398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50">
        <v>0</v>
      </c>
      <c r="R50" s="49">
        <v>0</v>
      </c>
      <c r="S50" s="49">
        <v>0</v>
      </c>
      <c r="T50" s="49">
        <v>0</v>
      </c>
      <c r="U50" s="49">
        <v>0</v>
      </c>
      <c r="V50" s="49">
        <v>2843795</v>
      </c>
      <c r="W50" s="49">
        <v>728089</v>
      </c>
      <c r="X50" s="49">
        <v>1619706</v>
      </c>
      <c r="Y50" s="49">
        <v>0</v>
      </c>
      <c r="Z50" s="49">
        <v>288912</v>
      </c>
      <c r="AA50" s="49">
        <v>13200</v>
      </c>
      <c r="AB50" s="49">
        <v>522</v>
      </c>
      <c r="AC50" s="49">
        <v>0</v>
      </c>
      <c r="AD50" s="49">
        <v>74800</v>
      </c>
      <c r="AE50" s="49">
        <v>36166</v>
      </c>
      <c r="AF50" s="49">
        <v>80000</v>
      </c>
      <c r="AG50" s="50">
        <v>0</v>
      </c>
      <c r="AH50" s="49">
        <v>2400</v>
      </c>
      <c r="AI50" s="49">
        <v>0</v>
      </c>
      <c r="AJ50" s="49">
        <v>0</v>
      </c>
      <c r="AK50" s="49">
        <v>1525177</v>
      </c>
      <c r="AL50" s="49">
        <v>52500</v>
      </c>
      <c r="AM50" s="49">
        <v>415414</v>
      </c>
      <c r="AN50" s="49">
        <v>0</v>
      </c>
      <c r="AO50" s="49">
        <v>1034513</v>
      </c>
      <c r="AP50" s="49">
        <v>0</v>
      </c>
      <c r="AQ50" s="49">
        <v>0</v>
      </c>
      <c r="AR50" s="49">
        <v>19200</v>
      </c>
      <c r="AS50" s="49">
        <v>0</v>
      </c>
      <c r="AT50" s="49">
        <v>3550</v>
      </c>
      <c r="AU50" s="49">
        <v>0</v>
      </c>
      <c r="AV50" s="49">
        <v>0</v>
      </c>
      <c r="AW50" s="49">
        <v>0</v>
      </c>
      <c r="AX50" s="50">
        <v>0</v>
      </c>
      <c r="AY50" s="49">
        <v>15093268</v>
      </c>
      <c r="AZ50" s="49">
        <v>4940614</v>
      </c>
      <c r="BA50" s="49">
        <v>1378521</v>
      </c>
      <c r="BB50" s="49">
        <v>8774133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50">
        <v>0</v>
      </c>
      <c r="BI50" s="49">
        <v>16605974</v>
      </c>
      <c r="BJ50" s="49">
        <v>382849</v>
      </c>
      <c r="BK50" s="49">
        <v>893849</v>
      </c>
      <c r="BL50" s="49">
        <v>4724909</v>
      </c>
      <c r="BM50" s="49">
        <v>0</v>
      </c>
      <c r="BN50" s="49">
        <v>222900</v>
      </c>
      <c r="BO50" s="49">
        <v>244200</v>
      </c>
      <c r="BP50" s="49">
        <v>1472274</v>
      </c>
      <c r="BQ50" s="49">
        <v>0</v>
      </c>
      <c r="BR50" s="49">
        <v>423055</v>
      </c>
      <c r="BS50" s="49">
        <v>1183774</v>
      </c>
      <c r="BT50" s="49">
        <v>7058164</v>
      </c>
      <c r="BU50" s="49">
        <v>0</v>
      </c>
      <c r="BV50" s="50">
        <v>0</v>
      </c>
    </row>
    <row r="51" spans="1:74" s="3" customFormat="1" ht="6.75" customHeight="1">
      <c r="A51" s="47" t="s">
        <v>146</v>
      </c>
      <c r="B51" s="48">
        <v>106</v>
      </c>
      <c r="C51" s="49">
        <v>8224090</v>
      </c>
      <c r="D51" s="49">
        <v>2340199</v>
      </c>
      <c r="E51" s="49">
        <v>1306319</v>
      </c>
      <c r="F51" s="49">
        <v>751280</v>
      </c>
      <c r="G51" s="49">
        <v>31300</v>
      </c>
      <c r="H51" s="49">
        <v>0</v>
      </c>
      <c r="I51" s="49">
        <v>42050</v>
      </c>
      <c r="J51" s="49">
        <v>0</v>
      </c>
      <c r="K51" s="49">
        <v>191750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50">
        <v>17500</v>
      </c>
      <c r="R51" s="49">
        <v>0</v>
      </c>
      <c r="S51" s="49">
        <v>0</v>
      </c>
      <c r="T51" s="49">
        <v>0</v>
      </c>
      <c r="U51" s="49">
        <v>0</v>
      </c>
      <c r="V51" s="49">
        <v>567850</v>
      </c>
      <c r="W51" s="49">
        <v>71750</v>
      </c>
      <c r="X51" s="49">
        <v>487000</v>
      </c>
      <c r="Y51" s="49">
        <v>0</v>
      </c>
      <c r="Z51" s="49">
        <v>200</v>
      </c>
      <c r="AA51" s="49">
        <v>2600</v>
      </c>
      <c r="AB51" s="49">
        <v>0</v>
      </c>
      <c r="AC51" s="49">
        <v>0</v>
      </c>
      <c r="AD51" s="49">
        <v>6300</v>
      </c>
      <c r="AE51" s="49">
        <v>0</v>
      </c>
      <c r="AF51" s="49">
        <v>0</v>
      </c>
      <c r="AG51" s="50">
        <v>0</v>
      </c>
      <c r="AH51" s="49">
        <v>0</v>
      </c>
      <c r="AI51" s="49">
        <v>0</v>
      </c>
      <c r="AJ51" s="49">
        <v>0</v>
      </c>
      <c r="AK51" s="49">
        <v>122461</v>
      </c>
      <c r="AL51" s="49">
        <v>0</v>
      </c>
      <c r="AM51" s="49">
        <v>43661</v>
      </c>
      <c r="AN51" s="49">
        <v>0</v>
      </c>
      <c r="AO51" s="49">
        <v>65800</v>
      </c>
      <c r="AP51" s="49">
        <v>0</v>
      </c>
      <c r="AQ51" s="49">
        <v>0</v>
      </c>
      <c r="AR51" s="49">
        <v>0</v>
      </c>
      <c r="AS51" s="49">
        <v>0</v>
      </c>
      <c r="AT51" s="49">
        <v>13000</v>
      </c>
      <c r="AU51" s="49">
        <v>0</v>
      </c>
      <c r="AV51" s="49">
        <v>0</v>
      </c>
      <c r="AW51" s="49">
        <v>0</v>
      </c>
      <c r="AX51" s="50">
        <v>0</v>
      </c>
      <c r="AY51" s="49">
        <v>1215385</v>
      </c>
      <c r="AZ51" s="49">
        <v>909756</v>
      </c>
      <c r="BA51" s="49">
        <v>55973</v>
      </c>
      <c r="BB51" s="49">
        <v>249656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50">
        <v>0</v>
      </c>
      <c r="BI51" s="49">
        <v>3978195</v>
      </c>
      <c r="BJ51" s="49">
        <v>107463</v>
      </c>
      <c r="BK51" s="49">
        <v>25309</v>
      </c>
      <c r="BL51" s="49">
        <v>1807908</v>
      </c>
      <c r="BM51" s="49">
        <v>0</v>
      </c>
      <c r="BN51" s="49">
        <v>8542</v>
      </c>
      <c r="BO51" s="49">
        <v>9402</v>
      </c>
      <c r="BP51" s="49">
        <v>890300</v>
      </c>
      <c r="BQ51" s="49">
        <v>0</v>
      </c>
      <c r="BR51" s="49">
        <v>45296</v>
      </c>
      <c r="BS51" s="49">
        <v>30129</v>
      </c>
      <c r="BT51" s="49">
        <v>1053846</v>
      </c>
      <c r="BU51" s="49">
        <v>0</v>
      </c>
      <c r="BV51" s="50">
        <v>0</v>
      </c>
    </row>
    <row r="52" spans="1:74" s="3" customFormat="1" ht="6.75" customHeight="1">
      <c r="A52" s="47" t="s">
        <v>147</v>
      </c>
      <c r="B52" s="48">
        <v>107</v>
      </c>
      <c r="C52" s="49">
        <v>7096087</v>
      </c>
      <c r="D52" s="49">
        <v>1616869</v>
      </c>
      <c r="E52" s="49">
        <v>569442</v>
      </c>
      <c r="F52" s="49">
        <v>856490</v>
      </c>
      <c r="G52" s="49">
        <v>26050</v>
      </c>
      <c r="H52" s="49">
        <v>0</v>
      </c>
      <c r="I52" s="49">
        <v>107087</v>
      </c>
      <c r="J52" s="49">
        <v>0</v>
      </c>
      <c r="K52" s="49">
        <v>57800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50">
        <v>0</v>
      </c>
      <c r="R52" s="49">
        <v>0</v>
      </c>
      <c r="S52" s="49">
        <v>0</v>
      </c>
      <c r="T52" s="49">
        <v>0</v>
      </c>
      <c r="U52" s="49">
        <v>0</v>
      </c>
      <c r="V52" s="49">
        <v>441899</v>
      </c>
      <c r="W52" s="49">
        <v>99800</v>
      </c>
      <c r="X52" s="49">
        <v>265199</v>
      </c>
      <c r="Y52" s="49">
        <v>0</v>
      </c>
      <c r="Z52" s="49">
        <v>4100</v>
      </c>
      <c r="AA52" s="49">
        <v>14800</v>
      </c>
      <c r="AB52" s="49">
        <v>0</v>
      </c>
      <c r="AC52" s="49">
        <v>0</v>
      </c>
      <c r="AD52" s="49">
        <v>41400</v>
      </c>
      <c r="AE52" s="49">
        <v>16600</v>
      </c>
      <c r="AF52" s="49">
        <v>0</v>
      </c>
      <c r="AG52" s="50">
        <v>0</v>
      </c>
      <c r="AH52" s="49">
        <v>0</v>
      </c>
      <c r="AI52" s="49">
        <v>0</v>
      </c>
      <c r="AJ52" s="49">
        <v>0</v>
      </c>
      <c r="AK52" s="49">
        <v>311820</v>
      </c>
      <c r="AL52" s="49">
        <v>0</v>
      </c>
      <c r="AM52" s="49">
        <v>68879</v>
      </c>
      <c r="AN52" s="49">
        <v>0</v>
      </c>
      <c r="AO52" s="49">
        <v>72941</v>
      </c>
      <c r="AP52" s="49">
        <v>0</v>
      </c>
      <c r="AQ52" s="49">
        <v>0</v>
      </c>
      <c r="AR52" s="49">
        <v>32400</v>
      </c>
      <c r="AS52" s="49">
        <v>0</v>
      </c>
      <c r="AT52" s="49">
        <v>121300</v>
      </c>
      <c r="AU52" s="49">
        <v>16300</v>
      </c>
      <c r="AV52" s="49">
        <v>0</v>
      </c>
      <c r="AW52" s="49">
        <v>0</v>
      </c>
      <c r="AX52" s="50">
        <v>0</v>
      </c>
      <c r="AY52" s="49">
        <v>912030</v>
      </c>
      <c r="AZ52" s="49">
        <v>617176</v>
      </c>
      <c r="BA52" s="49">
        <v>257063</v>
      </c>
      <c r="BB52" s="49">
        <v>37791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50">
        <v>0</v>
      </c>
      <c r="BI52" s="49">
        <v>3813469</v>
      </c>
      <c r="BJ52" s="49">
        <v>106229</v>
      </c>
      <c r="BK52" s="49">
        <v>246842</v>
      </c>
      <c r="BL52" s="49">
        <v>1316994</v>
      </c>
      <c r="BM52" s="49">
        <v>0</v>
      </c>
      <c r="BN52" s="49">
        <v>27075</v>
      </c>
      <c r="BO52" s="49">
        <v>130906</v>
      </c>
      <c r="BP52" s="49">
        <v>1072512</v>
      </c>
      <c r="BQ52" s="49">
        <v>0</v>
      </c>
      <c r="BR52" s="49">
        <v>230738</v>
      </c>
      <c r="BS52" s="49">
        <v>28997</v>
      </c>
      <c r="BT52" s="49">
        <v>653176</v>
      </c>
      <c r="BU52" s="49">
        <v>0</v>
      </c>
      <c r="BV52" s="50">
        <v>0</v>
      </c>
    </row>
    <row r="53" spans="1:74" s="3" customFormat="1" ht="6.75" customHeight="1">
      <c r="A53" s="47" t="s">
        <v>148</v>
      </c>
      <c r="B53" s="48">
        <v>108</v>
      </c>
      <c r="C53" s="49">
        <v>22360685</v>
      </c>
      <c r="D53" s="49">
        <v>5489290</v>
      </c>
      <c r="E53" s="49">
        <v>2007342</v>
      </c>
      <c r="F53" s="49">
        <v>2126395</v>
      </c>
      <c r="G53" s="49">
        <v>145883</v>
      </c>
      <c r="H53" s="49">
        <v>0</v>
      </c>
      <c r="I53" s="49">
        <v>958070</v>
      </c>
      <c r="J53" s="49">
        <v>42100</v>
      </c>
      <c r="K53" s="49">
        <v>208600</v>
      </c>
      <c r="L53" s="49">
        <v>0</v>
      </c>
      <c r="M53" s="49">
        <v>0</v>
      </c>
      <c r="N53" s="49">
        <v>900</v>
      </c>
      <c r="O53" s="49">
        <v>0</v>
      </c>
      <c r="P53" s="49">
        <v>0</v>
      </c>
      <c r="Q53" s="50">
        <v>0</v>
      </c>
      <c r="R53" s="49">
        <v>0</v>
      </c>
      <c r="S53" s="49">
        <v>0</v>
      </c>
      <c r="T53" s="49">
        <v>0</v>
      </c>
      <c r="U53" s="49">
        <v>0</v>
      </c>
      <c r="V53" s="49">
        <v>1894470</v>
      </c>
      <c r="W53" s="49">
        <v>192765</v>
      </c>
      <c r="X53" s="49">
        <v>1150905</v>
      </c>
      <c r="Y53" s="49">
        <v>0</v>
      </c>
      <c r="Z53" s="49">
        <v>240600</v>
      </c>
      <c r="AA53" s="49">
        <v>67900</v>
      </c>
      <c r="AB53" s="49">
        <v>0</v>
      </c>
      <c r="AC53" s="49">
        <v>0</v>
      </c>
      <c r="AD53" s="49">
        <v>93600</v>
      </c>
      <c r="AE53" s="49">
        <v>0</v>
      </c>
      <c r="AF53" s="49">
        <v>0</v>
      </c>
      <c r="AG53" s="50">
        <v>148700</v>
      </c>
      <c r="AH53" s="49">
        <v>0</v>
      </c>
      <c r="AI53" s="49">
        <v>0</v>
      </c>
      <c r="AJ53" s="49">
        <v>0</v>
      </c>
      <c r="AK53" s="49">
        <v>1321244</v>
      </c>
      <c r="AL53" s="49">
        <v>0</v>
      </c>
      <c r="AM53" s="49">
        <v>120981</v>
      </c>
      <c r="AN53" s="49">
        <v>0</v>
      </c>
      <c r="AO53" s="49">
        <v>1108863</v>
      </c>
      <c r="AP53" s="49">
        <v>0</v>
      </c>
      <c r="AQ53" s="49">
        <v>0</v>
      </c>
      <c r="AR53" s="49">
        <v>2000</v>
      </c>
      <c r="AS53" s="49">
        <v>0</v>
      </c>
      <c r="AT53" s="49">
        <v>89400</v>
      </c>
      <c r="AU53" s="49">
        <v>0</v>
      </c>
      <c r="AV53" s="49">
        <v>0</v>
      </c>
      <c r="AW53" s="49">
        <v>0</v>
      </c>
      <c r="AX53" s="50">
        <v>0</v>
      </c>
      <c r="AY53" s="49">
        <v>2096200</v>
      </c>
      <c r="AZ53" s="49">
        <v>941393</v>
      </c>
      <c r="BA53" s="49">
        <v>406472</v>
      </c>
      <c r="BB53" s="49">
        <v>748335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50">
        <v>0</v>
      </c>
      <c r="BI53" s="49">
        <v>11559481</v>
      </c>
      <c r="BJ53" s="49">
        <v>30648</v>
      </c>
      <c r="BK53" s="49">
        <v>163748</v>
      </c>
      <c r="BL53" s="49">
        <v>3235324</v>
      </c>
      <c r="BM53" s="49">
        <v>0</v>
      </c>
      <c r="BN53" s="49">
        <v>101040</v>
      </c>
      <c r="BO53" s="49">
        <v>250056</v>
      </c>
      <c r="BP53" s="49">
        <v>2454725</v>
      </c>
      <c r="BQ53" s="49">
        <v>0</v>
      </c>
      <c r="BR53" s="49">
        <v>396599</v>
      </c>
      <c r="BS53" s="49">
        <v>261684</v>
      </c>
      <c r="BT53" s="49">
        <v>4665657</v>
      </c>
      <c r="BU53" s="49">
        <v>0</v>
      </c>
      <c r="BV53" s="50">
        <v>0</v>
      </c>
    </row>
    <row r="54" spans="1:74" s="3" customFormat="1" ht="6.75" customHeight="1">
      <c r="A54" s="47" t="s">
        <v>149</v>
      </c>
      <c r="B54" s="48">
        <v>109</v>
      </c>
      <c r="C54" s="49">
        <v>22105731</v>
      </c>
      <c r="D54" s="49">
        <v>1738229</v>
      </c>
      <c r="E54" s="49">
        <v>93829</v>
      </c>
      <c r="F54" s="49">
        <v>1058600</v>
      </c>
      <c r="G54" s="49">
        <v>189000</v>
      </c>
      <c r="H54" s="49">
        <v>0</v>
      </c>
      <c r="I54" s="49">
        <v>3000</v>
      </c>
      <c r="J54" s="49">
        <v>0</v>
      </c>
      <c r="K54" s="49">
        <v>393800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50">
        <v>0</v>
      </c>
      <c r="R54" s="49">
        <v>0</v>
      </c>
      <c r="S54" s="49">
        <v>0</v>
      </c>
      <c r="T54" s="49">
        <v>0</v>
      </c>
      <c r="U54" s="49">
        <v>0</v>
      </c>
      <c r="V54" s="49">
        <v>2649402</v>
      </c>
      <c r="W54" s="49">
        <v>176800</v>
      </c>
      <c r="X54" s="49">
        <v>2062602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50">
        <v>410000</v>
      </c>
      <c r="AH54" s="49">
        <v>0</v>
      </c>
      <c r="AI54" s="49">
        <v>0</v>
      </c>
      <c r="AJ54" s="49">
        <v>0</v>
      </c>
      <c r="AK54" s="49">
        <v>4113242</v>
      </c>
      <c r="AL54" s="49">
        <v>0</v>
      </c>
      <c r="AM54" s="49">
        <v>24607</v>
      </c>
      <c r="AN54" s="49">
        <v>0</v>
      </c>
      <c r="AO54" s="49">
        <v>2543635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1545000</v>
      </c>
      <c r="AX54" s="50">
        <v>0</v>
      </c>
      <c r="AY54" s="49">
        <v>12993381</v>
      </c>
      <c r="AZ54" s="49">
        <v>6300</v>
      </c>
      <c r="BA54" s="49">
        <v>61581</v>
      </c>
      <c r="BB54" s="49">
        <v>12925500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50">
        <v>0</v>
      </c>
      <c r="BI54" s="49">
        <v>611477</v>
      </c>
      <c r="BJ54" s="49">
        <v>0</v>
      </c>
      <c r="BK54" s="49">
        <v>1500</v>
      </c>
      <c r="BL54" s="49">
        <v>2823</v>
      </c>
      <c r="BM54" s="49">
        <v>0</v>
      </c>
      <c r="BN54" s="49">
        <v>0</v>
      </c>
      <c r="BO54" s="49">
        <v>0</v>
      </c>
      <c r="BP54" s="49">
        <v>87825</v>
      </c>
      <c r="BQ54" s="49">
        <v>0</v>
      </c>
      <c r="BR54" s="49">
        <v>1000</v>
      </c>
      <c r="BS54" s="49">
        <v>35000</v>
      </c>
      <c r="BT54" s="49">
        <v>483329</v>
      </c>
      <c r="BU54" s="49">
        <v>0</v>
      </c>
      <c r="BV54" s="50">
        <v>0</v>
      </c>
    </row>
    <row r="55" spans="1:74" s="3" customFormat="1" ht="6.75" customHeight="1">
      <c r="A55" s="47" t="s">
        <v>150</v>
      </c>
      <c r="B55" s="48">
        <v>110</v>
      </c>
      <c r="C55" s="49">
        <v>20188072</v>
      </c>
      <c r="D55" s="49">
        <v>2466433</v>
      </c>
      <c r="E55" s="49">
        <v>354506</v>
      </c>
      <c r="F55" s="49">
        <v>1497483</v>
      </c>
      <c r="G55" s="49">
        <v>117485</v>
      </c>
      <c r="H55" s="49">
        <v>0</v>
      </c>
      <c r="I55" s="49">
        <v>282760</v>
      </c>
      <c r="J55" s="49">
        <v>0</v>
      </c>
      <c r="K55" s="49">
        <v>169900</v>
      </c>
      <c r="L55" s="49">
        <v>0</v>
      </c>
      <c r="M55" s="49">
        <v>0</v>
      </c>
      <c r="N55" s="49">
        <v>0</v>
      </c>
      <c r="O55" s="49">
        <v>0</v>
      </c>
      <c r="P55" s="49">
        <v>44299</v>
      </c>
      <c r="Q55" s="50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1359356</v>
      </c>
      <c r="W55" s="49">
        <v>102429</v>
      </c>
      <c r="X55" s="49">
        <v>1076777</v>
      </c>
      <c r="Y55" s="49">
        <v>0</v>
      </c>
      <c r="Z55" s="49">
        <v>13700</v>
      </c>
      <c r="AA55" s="49">
        <v>25500</v>
      </c>
      <c r="AB55" s="49">
        <v>3500</v>
      </c>
      <c r="AC55" s="49">
        <v>0</v>
      </c>
      <c r="AD55" s="49">
        <v>66750</v>
      </c>
      <c r="AE55" s="49">
        <v>63600</v>
      </c>
      <c r="AF55" s="49">
        <v>0</v>
      </c>
      <c r="AG55" s="50">
        <v>7100</v>
      </c>
      <c r="AH55" s="49">
        <v>0</v>
      </c>
      <c r="AI55" s="49">
        <v>0</v>
      </c>
      <c r="AJ55" s="49">
        <v>0</v>
      </c>
      <c r="AK55" s="49">
        <v>9802510</v>
      </c>
      <c r="AL55" s="49">
        <v>0</v>
      </c>
      <c r="AM55" s="49">
        <v>148127</v>
      </c>
      <c r="AN55" s="49">
        <v>9198300</v>
      </c>
      <c r="AO55" s="49">
        <v>183650</v>
      </c>
      <c r="AP55" s="49">
        <v>0</v>
      </c>
      <c r="AQ55" s="49">
        <v>0</v>
      </c>
      <c r="AR55" s="49">
        <v>1100</v>
      </c>
      <c r="AS55" s="49">
        <v>0</v>
      </c>
      <c r="AT55" s="49">
        <v>65933</v>
      </c>
      <c r="AU55" s="49">
        <v>5400</v>
      </c>
      <c r="AV55" s="49">
        <v>0</v>
      </c>
      <c r="AW55" s="49">
        <v>200000</v>
      </c>
      <c r="AX55" s="50">
        <v>0</v>
      </c>
      <c r="AY55" s="49">
        <v>1081469</v>
      </c>
      <c r="AZ55" s="49">
        <v>833597</v>
      </c>
      <c r="BA55" s="49">
        <v>176997</v>
      </c>
      <c r="BB55" s="49">
        <v>70875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50">
        <v>0</v>
      </c>
      <c r="BI55" s="49">
        <v>5478304</v>
      </c>
      <c r="BJ55" s="49">
        <v>722152</v>
      </c>
      <c r="BK55" s="49">
        <v>54000</v>
      </c>
      <c r="BL55" s="49">
        <v>931372</v>
      </c>
      <c r="BM55" s="49">
        <v>0</v>
      </c>
      <c r="BN55" s="49">
        <v>35600</v>
      </c>
      <c r="BO55" s="49">
        <v>72302</v>
      </c>
      <c r="BP55" s="49">
        <v>1046769</v>
      </c>
      <c r="BQ55" s="49">
        <v>0</v>
      </c>
      <c r="BR55" s="49">
        <v>70651</v>
      </c>
      <c r="BS55" s="49">
        <v>57324</v>
      </c>
      <c r="BT55" s="49">
        <v>2488134</v>
      </c>
      <c r="BU55" s="49">
        <v>0</v>
      </c>
      <c r="BV55" s="50">
        <v>0</v>
      </c>
    </row>
    <row r="56" spans="1:74" s="3" customFormat="1" ht="6.75" customHeight="1">
      <c r="A56" s="47" t="s">
        <v>151</v>
      </c>
      <c r="B56" s="48">
        <v>111</v>
      </c>
      <c r="C56" s="49">
        <v>72214871</v>
      </c>
      <c r="D56" s="49">
        <v>16375623</v>
      </c>
      <c r="E56" s="49">
        <v>5750632</v>
      </c>
      <c r="F56" s="49">
        <v>7007049</v>
      </c>
      <c r="G56" s="49">
        <v>286118</v>
      </c>
      <c r="H56" s="49">
        <v>0</v>
      </c>
      <c r="I56" s="49">
        <v>788209</v>
      </c>
      <c r="J56" s="49">
        <v>64200</v>
      </c>
      <c r="K56" s="49">
        <v>2273271</v>
      </c>
      <c r="L56" s="49">
        <v>0</v>
      </c>
      <c r="M56" s="49">
        <v>0</v>
      </c>
      <c r="N56" s="49">
        <v>0</v>
      </c>
      <c r="O56" s="49">
        <v>13900</v>
      </c>
      <c r="P56" s="49">
        <v>183344</v>
      </c>
      <c r="Q56" s="50">
        <v>8900</v>
      </c>
      <c r="R56" s="49">
        <v>0</v>
      </c>
      <c r="S56" s="49">
        <v>0</v>
      </c>
      <c r="T56" s="49">
        <v>0</v>
      </c>
      <c r="U56" s="49">
        <v>0</v>
      </c>
      <c r="V56" s="49">
        <v>9069538</v>
      </c>
      <c r="W56" s="49">
        <v>2327601</v>
      </c>
      <c r="X56" s="49">
        <v>5722514</v>
      </c>
      <c r="Y56" s="49">
        <v>0</v>
      </c>
      <c r="Z56" s="49">
        <v>479033</v>
      </c>
      <c r="AA56" s="49">
        <v>125800</v>
      </c>
      <c r="AB56" s="49">
        <v>4870</v>
      </c>
      <c r="AC56" s="49">
        <v>1000</v>
      </c>
      <c r="AD56" s="49">
        <v>156950</v>
      </c>
      <c r="AE56" s="49">
        <v>204425</v>
      </c>
      <c r="AF56" s="49">
        <v>23597</v>
      </c>
      <c r="AG56" s="50">
        <v>23748</v>
      </c>
      <c r="AH56" s="49">
        <v>0</v>
      </c>
      <c r="AI56" s="49">
        <v>0</v>
      </c>
      <c r="AJ56" s="49">
        <v>0</v>
      </c>
      <c r="AK56" s="49">
        <v>4753181</v>
      </c>
      <c r="AL56" s="49">
        <v>112034</v>
      </c>
      <c r="AM56" s="49">
        <v>324742</v>
      </c>
      <c r="AN56" s="49">
        <v>0</v>
      </c>
      <c r="AO56" s="49">
        <v>2786005</v>
      </c>
      <c r="AP56" s="49">
        <v>0</v>
      </c>
      <c r="AQ56" s="49">
        <v>0</v>
      </c>
      <c r="AR56" s="49">
        <v>52700</v>
      </c>
      <c r="AS56" s="49">
        <v>300</v>
      </c>
      <c r="AT56" s="49">
        <v>318100</v>
      </c>
      <c r="AU56" s="49">
        <v>1123300</v>
      </c>
      <c r="AV56" s="49">
        <v>36000</v>
      </c>
      <c r="AW56" s="49">
        <v>0</v>
      </c>
      <c r="AX56" s="50">
        <v>0</v>
      </c>
      <c r="AY56" s="49">
        <v>6597067</v>
      </c>
      <c r="AZ56" s="49">
        <v>3675897</v>
      </c>
      <c r="BA56" s="49">
        <v>1526455</v>
      </c>
      <c r="BB56" s="49">
        <v>1394715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50">
        <v>0</v>
      </c>
      <c r="BI56" s="49">
        <v>35419462</v>
      </c>
      <c r="BJ56" s="49">
        <v>534572</v>
      </c>
      <c r="BK56" s="49">
        <v>410772</v>
      </c>
      <c r="BL56" s="49">
        <v>7506310</v>
      </c>
      <c r="BM56" s="49">
        <v>0</v>
      </c>
      <c r="BN56" s="49">
        <v>670711</v>
      </c>
      <c r="BO56" s="49">
        <v>782215</v>
      </c>
      <c r="BP56" s="49">
        <v>9640365</v>
      </c>
      <c r="BQ56" s="49">
        <v>0</v>
      </c>
      <c r="BR56" s="49">
        <v>861301</v>
      </c>
      <c r="BS56" s="49">
        <v>701076</v>
      </c>
      <c r="BT56" s="49">
        <v>14312140</v>
      </c>
      <c r="BU56" s="49">
        <v>0</v>
      </c>
      <c r="BV56" s="50">
        <v>0</v>
      </c>
    </row>
    <row r="57" spans="1:74" s="3" customFormat="1" ht="6.75" customHeight="1">
      <c r="A57" s="47" t="s">
        <v>152</v>
      </c>
      <c r="B57" s="48">
        <v>112</v>
      </c>
      <c r="C57" s="49">
        <v>1368918</v>
      </c>
      <c r="D57" s="49">
        <v>510503</v>
      </c>
      <c r="E57" s="49">
        <v>486703</v>
      </c>
      <c r="F57" s="49">
        <v>23200</v>
      </c>
      <c r="G57" s="49">
        <v>600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50">
        <v>0</v>
      </c>
      <c r="R57" s="49">
        <v>0</v>
      </c>
      <c r="S57" s="49">
        <v>0</v>
      </c>
      <c r="T57" s="49">
        <v>0</v>
      </c>
      <c r="U57" s="49">
        <v>0</v>
      </c>
      <c r="V57" s="49">
        <v>116937</v>
      </c>
      <c r="W57" s="49">
        <v>0</v>
      </c>
      <c r="X57" s="49">
        <v>63037</v>
      </c>
      <c r="Y57" s="49">
        <v>0</v>
      </c>
      <c r="Z57" s="49">
        <v>100</v>
      </c>
      <c r="AA57" s="49">
        <v>45800</v>
      </c>
      <c r="AB57" s="49">
        <v>0</v>
      </c>
      <c r="AC57" s="49">
        <v>0</v>
      </c>
      <c r="AD57" s="49">
        <v>0</v>
      </c>
      <c r="AE57" s="49">
        <v>0</v>
      </c>
      <c r="AF57" s="49">
        <v>8000</v>
      </c>
      <c r="AG57" s="50">
        <v>0</v>
      </c>
      <c r="AH57" s="49">
        <v>0</v>
      </c>
      <c r="AI57" s="49">
        <v>0</v>
      </c>
      <c r="AJ57" s="49">
        <v>0</v>
      </c>
      <c r="AK57" s="49">
        <v>59251</v>
      </c>
      <c r="AL57" s="49">
        <v>51100</v>
      </c>
      <c r="AM57" s="49">
        <v>51</v>
      </c>
      <c r="AN57" s="49">
        <v>0</v>
      </c>
      <c r="AO57" s="49">
        <v>7000</v>
      </c>
      <c r="AP57" s="49">
        <v>0</v>
      </c>
      <c r="AQ57" s="49">
        <v>0</v>
      </c>
      <c r="AR57" s="49">
        <v>1100</v>
      </c>
      <c r="AS57" s="49">
        <v>0</v>
      </c>
      <c r="AT57" s="49">
        <v>0</v>
      </c>
      <c r="AU57" s="49">
        <v>0</v>
      </c>
      <c r="AV57" s="49">
        <v>0</v>
      </c>
      <c r="AW57" s="49">
        <v>0</v>
      </c>
      <c r="AX57" s="50">
        <v>0</v>
      </c>
      <c r="AY57" s="49">
        <v>124000</v>
      </c>
      <c r="AZ57" s="49">
        <v>1100</v>
      </c>
      <c r="BA57" s="49">
        <v>700</v>
      </c>
      <c r="BB57" s="49">
        <v>122200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50">
        <v>0</v>
      </c>
      <c r="BI57" s="49">
        <v>558227</v>
      </c>
      <c r="BJ57" s="49">
        <v>0</v>
      </c>
      <c r="BK57" s="49">
        <v>21600</v>
      </c>
      <c r="BL57" s="49">
        <v>210191</v>
      </c>
      <c r="BM57" s="49">
        <v>0</v>
      </c>
      <c r="BN57" s="49">
        <v>30800</v>
      </c>
      <c r="BO57" s="49">
        <v>0</v>
      </c>
      <c r="BP57" s="49">
        <v>139936</v>
      </c>
      <c r="BQ57" s="49">
        <v>0</v>
      </c>
      <c r="BR57" s="49">
        <v>0</v>
      </c>
      <c r="BS57" s="49">
        <v>124900</v>
      </c>
      <c r="BT57" s="49">
        <v>30800</v>
      </c>
      <c r="BU57" s="49">
        <v>0</v>
      </c>
      <c r="BV57" s="50">
        <v>0</v>
      </c>
    </row>
    <row r="58" spans="1:74" s="3" customFormat="1" ht="6.75" customHeight="1">
      <c r="A58" s="47" t="s">
        <v>153</v>
      </c>
      <c r="B58" s="48">
        <v>113</v>
      </c>
      <c r="C58" s="49">
        <v>7122437</v>
      </c>
      <c r="D58" s="49">
        <v>2852612</v>
      </c>
      <c r="E58" s="49">
        <v>994784</v>
      </c>
      <c r="F58" s="49">
        <v>1366304</v>
      </c>
      <c r="G58" s="49">
        <v>47841</v>
      </c>
      <c r="H58" s="49">
        <v>0</v>
      </c>
      <c r="I58" s="49">
        <v>290342</v>
      </c>
      <c r="J58" s="49">
        <v>0</v>
      </c>
      <c r="K58" s="49">
        <v>153341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50">
        <v>0</v>
      </c>
      <c r="R58" s="49">
        <v>0</v>
      </c>
      <c r="S58" s="49">
        <v>0</v>
      </c>
      <c r="T58" s="49">
        <v>0</v>
      </c>
      <c r="U58" s="49">
        <v>0</v>
      </c>
      <c r="V58" s="49">
        <v>1090299</v>
      </c>
      <c r="W58" s="49">
        <v>69760</v>
      </c>
      <c r="X58" s="49">
        <v>985589</v>
      </c>
      <c r="Y58" s="49">
        <v>0</v>
      </c>
      <c r="Z58" s="49">
        <v>3000</v>
      </c>
      <c r="AA58" s="49">
        <v>4800</v>
      </c>
      <c r="AB58" s="49">
        <v>0</v>
      </c>
      <c r="AC58" s="49">
        <v>0</v>
      </c>
      <c r="AD58" s="49">
        <v>24150</v>
      </c>
      <c r="AE58" s="49">
        <v>3000</v>
      </c>
      <c r="AF58" s="49">
        <v>0</v>
      </c>
      <c r="AG58" s="50">
        <v>0</v>
      </c>
      <c r="AH58" s="49">
        <v>0</v>
      </c>
      <c r="AI58" s="49">
        <v>0</v>
      </c>
      <c r="AJ58" s="49">
        <v>0</v>
      </c>
      <c r="AK58" s="49">
        <v>671919</v>
      </c>
      <c r="AL58" s="49">
        <v>0</v>
      </c>
      <c r="AM58" s="49">
        <v>148076</v>
      </c>
      <c r="AN58" s="49">
        <v>0</v>
      </c>
      <c r="AO58" s="49">
        <v>510343</v>
      </c>
      <c r="AP58" s="49">
        <v>0</v>
      </c>
      <c r="AQ58" s="49">
        <v>0</v>
      </c>
      <c r="AR58" s="49">
        <v>700</v>
      </c>
      <c r="AS58" s="49">
        <v>0</v>
      </c>
      <c r="AT58" s="49">
        <v>12800</v>
      </c>
      <c r="AU58" s="49">
        <v>0</v>
      </c>
      <c r="AV58" s="49">
        <v>0</v>
      </c>
      <c r="AW58" s="49">
        <v>0</v>
      </c>
      <c r="AX58" s="50">
        <v>0</v>
      </c>
      <c r="AY58" s="49">
        <v>645039</v>
      </c>
      <c r="AZ58" s="49">
        <v>527054</v>
      </c>
      <c r="BA58" s="49">
        <v>77585</v>
      </c>
      <c r="BB58" s="49">
        <v>40400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50">
        <v>0</v>
      </c>
      <c r="BI58" s="49">
        <v>1862568</v>
      </c>
      <c r="BJ58" s="49">
        <v>18500</v>
      </c>
      <c r="BK58" s="49">
        <v>14800</v>
      </c>
      <c r="BL58" s="49">
        <v>205916</v>
      </c>
      <c r="BM58" s="49">
        <v>0</v>
      </c>
      <c r="BN58" s="49">
        <v>28078</v>
      </c>
      <c r="BO58" s="49">
        <v>128954</v>
      </c>
      <c r="BP58" s="49">
        <v>739078</v>
      </c>
      <c r="BQ58" s="49">
        <v>0</v>
      </c>
      <c r="BR58" s="49">
        <v>34200</v>
      </c>
      <c r="BS58" s="49">
        <v>179864</v>
      </c>
      <c r="BT58" s="49">
        <v>513178</v>
      </c>
      <c r="BU58" s="49">
        <v>0</v>
      </c>
      <c r="BV58" s="50">
        <v>0</v>
      </c>
    </row>
    <row r="59" spans="1:74" s="3" customFormat="1" ht="6.75" customHeight="1">
      <c r="A59" s="47" t="s">
        <v>154</v>
      </c>
      <c r="B59" s="48">
        <v>114</v>
      </c>
      <c r="C59" s="49">
        <v>19402267</v>
      </c>
      <c r="D59" s="49">
        <v>3216103</v>
      </c>
      <c r="E59" s="49">
        <v>825594</v>
      </c>
      <c r="F59" s="49">
        <v>987814</v>
      </c>
      <c r="G59" s="49">
        <v>540195</v>
      </c>
      <c r="H59" s="49">
        <v>0</v>
      </c>
      <c r="I59" s="49">
        <v>311200</v>
      </c>
      <c r="J59" s="49">
        <v>1000</v>
      </c>
      <c r="K59" s="49">
        <v>120300</v>
      </c>
      <c r="L59" s="49">
        <v>0</v>
      </c>
      <c r="M59" s="49">
        <v>0</v>
      </c>
      <c r="N59" s="49">
        <v>0</v>
      </c>
      <c r="O59" s="49">
        <v>0</v>
      </c>
      <c r="P59" s="49">
        <v>430000</v>
      </c>
      <c r="Q59" s="50">
        <v>0</v>
      </c>
      <c r="R59" s="49">
        <v>0</v>
      </c>
      <c r="S59" s="49">
        <v>0</v>
      </c>
      <c r="T59" s="49">
        <v>0</v>
      </c>
      <c r="U59" s="49">
        <v>0</v>
      </c>
      <c r="V59" s="49">
        <v>1410922</v>
      </c>
      <c r="W59" s="49">
        <v>268300</v>
      </c>
      <c r="X59" s="49">
        <v>1041122</v>
      </c>
      <c r="Y59" s="49">
        <v>0</v>
      </c>
      <c r="Z59" s="49">
        <v>101500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50">
        <v>0</v>
      </c>
      <c r="AH59" s="49">
        <v>0</v>
      </c>
      <c r="AI59" s="49">
        <v>0</v>
      </c>
      <c r="AJ59" s="49">
        <v>0</v>
      </c>
      <c r="AK59" s="49">
        <v>127500</v>
      </c>
      <c r="AL59" s="49">
        <v>0</v>
      </c>
      <c r="AM59" s="49">
        <v>0</v>
      </c>
      <c r="AN59" s="49">
        <v>0</v>
      </c>
      <c r="AO59" s="49">
        <v>127500</v>
      </c>
      <c r="AP59" s="49">
        <v>0</v>
      </c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50">
        <v>0</v>
      </c>
      <c r="AY59" s="49">
        <v>14320000</v>
      </c>
      <c r="AZ59" s="49">
        <v>14320000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50">
        <v>0</v>
      </c>
      <c r="BI59" s="49">
        <v>327742</v>
      </c>
      <c r="BJ59" s="49">
        <v>0</v>
      </c>
      <c r="BK59" s="49">
        <v>0</v>
      </c>
      <c r="BL59" s="49">
        <v>23700</v>
      </c>
      <c r="BM59" s="49">
        <v>0</v>
      </c>
      <c r="BN59" s="49">
        <v>0</v>
      </c>
      <c r="BO59" s="49">
        <v>0</v>
      </c>
      <c r="BP59" s="49">
        <v>280042</v>
      </c>
      <c r="BQ59" s="49">
        <v>0</v>
      </c>
      <c r="BR59" s="49">
        <v>0</v>
      </c>
      <c r="BS59" s="49">
        <v>0</v>
      </c>
      <c r="BT59" s="49">
        <v>24000</v>
      </c>
      <c r="BU59" s="49">
        <v>0</v>
      </c>
      <c r="BV59" s="50">
        <v>0</v>
      </c>
    </row>
    <row r="60" spans="1:74" s="3" customFormat="1" ht="6.75" customHeight="1">
      <c r="A60" s="47" t="s">
        <v>155</v>
      </c>
      <c r="B60" s="48">
        <v>115</v>
      </c>
      <c r="C60" s="49">
        <v>279990</v>
      </c>
      <c r="D60" s="49">
        <v>62990</v>
      </c>
      <c r="E60" s="49">
        <v>7990</v>
      </c>
      <c r="F60" s="49">
        <v>0</v>
      </c>
      <c r="G60" s="49">
        <v>0</v>
      </c>
      <c r="H60" s="49">
        <v>0</v>
      </c>
      <c r="I60" s="49">
        <v>55000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50">
        <v>0</v>
      </c>
      <c r="R60" s="49">
        <v>0</v>
      </c>
      <c r="S60" s="49">
        <v>0</v>
      </c>
      <c r="T60" s="49">
        <v>0</v>
      </c>
      <c r="U60" s="49">
        <v>0</v>
      </c>
      <c r="V60" s="49">
        <v>75000</v>
      </c>
      <c r="W60" s="49">
        <v>0</v>
      </c>
      <c r="X60" s="49">
        <v>35000</v>
      </c>
      <c r="Y60" s="49">
        <v>0</v>
      </c>
      <c r="Z60" s="49">
        <v>40000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50">
        <v>0</v>
      </c>
      <c r="AH60" s="49">
        <v>0</v>
      </c>
      <c r="AI60" s="49">
        <v>0</v>
      </c>
      <c r="AJ60" s="49">
        <v>0</v>
      </c>
      <c r="AK60" s="49">
        <v>142000</v>
      </c>
      <c r="AL60" s="49">
        <v>0</v>
      </c>
      <c r="AM60" s="49">
        <v>0</v>
      </c>
      <c r="AN60" s="49">
        <v>0</v>
      </c>
      <c r="AO60" s="49">
        <v>46000</v>
      </c>
      <c r="AP60" s="49">
        <v>0</v>
      </c>
      <c r="AQ60" s="49">
        <v>0</v>
      </c>
      <c r="AR60" s="49">
        <v>0</v>
      </c>
      <c r="AS60" s="49">
        <v>0</v>
      </c>
      <c r="AT60" s="49">
        <v>0</v>
      </c>
      <c r="AU60" s="49">
        <v>96000</v>
      </c>
      <c r="AV60" s="49">
        <v>0</v>
      </c>
      <c r="AW60" s="49">
        <v>0</v>
      </c>
      <c r="AX60" s="50">
        <v>0</v>
      </c>
      <c r="AY60" s="49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50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50">
        <v>0</v>
      </c>
    </row>
    <row r="61" spans="1:74" s="3" customFormat="1" ht="6.75" customHeight="1">
      <c r="A61" s="47" t="s">
        <v>156</v>
      </c>
      <c r="B61" s="48">
        <v>116</v>
      </c>
      <c r="C61" s="49">
        <v>63218989</v>
      </c>
      <c r="D61" s="49">
        <v>10724262</v>
      </c>
      <c r="E61" s="49">
        <v>2504888</v>
      </c>
      <c r="F61" s="49">
        <v>4509826</v>
      </c>
      <c r="G61" s="49">
        <v>227068</v>
      </c>
      <c r="H61" s="49">
        <v>0</v>
      </c>
      <c r="I61" s="49">
        <v>1247602</v>
      </c>
      <c r="J61" s="49">
        <v>11600</v>
      </c>
      <c r="K61" s="49">
        <v>2207078</v>
      </c>
      <c r="L61" s="49">
        <v>0</v>
      </c>
      <c r="M61" s="49">
        <v>0</v>
      </c>
      <c r="N61" s="49">
        <v>0</v>
      </c>
      <c r="O61" s="49">
        <v>0</v>
      </c>
      <c r="P61" s="49">
        <v>15000</v>
      </c>
      <c r="Q61" s="50">
        <v>1200</v>
      </c>
      <c r="R61" s="49">
        <v>0</v>
      </c>
      <c r="S61" s="49">
        <v>0</v>
      </c>
      <c r="T61" s="49">
        <v>0</v>
      </c>
      <c r="U61" s="49">
        <v>0</v>
      </c>
      <c r="V61" s="49">
        <v>17271621</v>
      </c>
      <c r="W61" s="49">
        <v>1602032</v>
      </c>
      <c r="X61" s="49">
        <v>9435733</v>
      </c>
      <c r="Y61" s="49">
        <v>0</v>
      </c>
      <c r="Z61" s="49">
        <v>3282833</v>
      </c>
      <c r="AA61" s="49">
        <v>2704124</v>
      </c>
      <c r="AB61" s="49">
        <v>9100</v>
      </c>
      <c r="AC61" s="49">
        <v>0</v>
      </c>
      <c r="AD61" s="49">
        <v>69550</v>
      </c>
      <c r="AE61" s="49">
        <v>104980</v>
      </c>
      <c r="AF61" s="49">
        <v>12396</v>
      </c>
      <c r="AG61" s="50">
        <v>50873</v>
      </c>
      <c r="AH61" s="49">
        <v>0</v>
      </c>
      <c r="AI61" s="49">
        <v>0</v>
      </c>
      <c r="AJ61" s="49">
        <v>0</v>
      </c>
      <c r="AK61" s="49">
        <v>16991449</v>
      </c>
      <c r="AL61" s="49">
        <v>313543</v>
      </c>
      <c r="AM61" s="49">
        <v>177092</v>
      </c>
      <c r="AN61" s="49">
        <v>237100</v>
      </c>
      <c r="AO61" s="49">
        <v>12375785</v>
      </c>
      <c r="AP61" s="49">
        <v>0</v>
      </c>
      <c r="AQ61" s="49">
        <v>3149092</v>
      </c>
      <c r="AR61" s="49">
        <v>2700</v>
      </c>
      <c r="AS61" s="49">
        <v>500</v>
      </c>
      <c r="AT61" s="49">
        <v>427737</v>
      </c>
      <c r="AU61" s="49">
        <v>107900</v>
      </c>
      <c r="AV61" s="49">
        <v>0</v>
      </c>
      <c r="AW61" s="49">
        <v>200000</v>
      </c>
      <c r="AX61" s="50">
        <v>0</v>
      </c>
      <c r="AY61" s="49">
        <v>4654748</v>
      </c>
      <c r="AZ61" s="49">
        <v>1139144</v>
      </c>
      <c r="BA61" s="49">
        <v>1112659</v>
      </c>
      <c r="BB61" s="49">
        <v>2402945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50">
        <v>0</v>
      </c>
      <c r="BI61" s="49">
        <v>13576909</v>
      </c>
      <c r="BJ61" s="49">
        <v>642659</v>
      </c>
      <c r="BK61" s="49">
        <v>500988</v>
      </c>
      <c r="BL61" s="49">
        <v>3635066</v>
      </c>
      <c r="BM61" s="49">
        <v>0</v>
      </c>
      <c r="BN61" s="49">
        <v>217577</v>
      </c>
      <c r="BO61" s="49">
        <v>325627</v>
      </c>
      <c r="BP61" s="49">
        <v>3453687</v>
      </c>
      <c r="BQ61" s="49">
        <v>0</v>
      </c>
      <c r="BR61" s="49">
        <v>293924</v>
      </c>
      <c r="BS61" s="49">
        <v>686039</v>
      </c>
      <c r="BT61" s="49">
        <v>3821342</v>
      </c>
      <c r="BU61" s="49">
        <v>0</v>
      </c>
      <c r="BV61" s="50">
        <v>0</v>
      </c>
    </row>
    <row r="62" spans="1:74" s="3" customFormat="1" ht="6.75" customHeight="1">
      <c r="A62" s="47" t="s">
        <v>157</v>
      </c>
      <c r="B62" s="48">
        <v>117</v>
      </c>
      <c r="C62" s="49">
        <v>563518</v>
      </c>
      <c r="D62" s="49">
        <v>101200</v>
      </c>
      <c r="E62" s="49">
        <v>1700</v>
      </c>
      <c r="F62" s="49">
        <v>99000</v>
      </c>
      <c r="G62" s="49">
        <v>0</v>
      </c>
      <c r="H62" s="49">
        <v>0</v>
      </c>
      <c r="I62" s="49">
        <v>500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50">
        <v>0</v>
      </c>
      <c r="R62" s="49">
        <v>0</v>
      </c>
      <c r="S62" s="49">
        <v>0</v>
      </c>
      <c r="T62" s="49">
        <v>0</v>
      </c>
      <c r="U62" s="49">
        <v>0</v>
      </c>
      <c r="V62" s="49">
        <v>37850</v>
      </c>
      <c r="W62" s="49">
        <v>6000</v>
      </c>
      <c r="X62" s="49">
        <v>28650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800</v>
      </c>
      <c r="AE62" s="49">
        <v>2400</v>
      </c>
      <c r="AF62" s="49">
        <v>0</v>
      </c>
      <c r="AG62" s="50">
        <v>0</v>
      </c>
      <c r="AH62" s="49">
        <v>0</v>
      </c>
      <c r="AI62" s="49">
        <v>0</v>
      </c>
      <c r="AJ62" s="49">
        <v>0</v>
      </c>
      <c r="AK62" s="49">
        <v>57876</v>
      </c>
      <c r="AL62" s="49">
        <v>0</v>
      </c>
      <c r="AM62" s="49">
        <v>3576</v>
      </c>
      <c r="AN62" s="49">
        <v>0</v>
      </c>
      <c r="AO62" s="49">
        <v>54300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50">
        <v>0</v>
      </c>
      <c r="AY62" s="49">
        <v>37500</v>
      </c>
      <c r="AZ62" s="49">
        <v>7600</v>
      </c>
      <c r="BA62" s="49">
        <v>4300</v>
      </c>
      <c r="BB62" s="49">
        <v>25600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50">
        <v>0</v>
      </c>
      <c r="BI62" s="49">
        <v>329092</v>
      </c>
      <c r="BJ62" s="49">
        <v>10200</v>
      </c>
      <c r="BK62" s="49">
        <v>0</v>
      </c>
      <c r="BL62" s="49">
        <v>277700</v>
      </c>
      <c r="BM62" s="49">
        <v>0</v>
      </c>
      <c r="BN62" s="49">
        <v>0</v>
      </c>
      <c r="BO62" s="49">
        <v>1500</v>
      </c>
      <c r="BP62" s="49">
        <v>20200</v>
      </c>
      <c r="BQ62" s="49">
        <v>0</v>
      </c>
      <c r="BR62" s="49">
        <v>0</v>
      </c>
      <c r="BS62" s="49">
        <v>0</v>
      </c>
      <c r="BT62" s="49">
        <v>19492</v>
      </c>
      <c r="BU62" s="49">
        <v>0</v>
      </c>
      <c r="BV62" s="50">
        <v>0</v>
      </c>
    </row>
    <row r="63" spans="1:74" s="3" customFormat="1" ht="6.75" customHeight="1">
      <c r="A63" s="47" t="s">
        <v>158</v>
      </c>
      <c r="B63" s="48">
        <v>118</v>
      </c>
      <c r="C63" s="49">
        <v>7058366</v>
      </c>
      <c r="D63" s="49">
        <v>934545</v>
      </c>
      <c r="E63" s="49">
        <v>104043</v>
      </c>
      <c r="F63" s="49">
        <v>426350</v>
      </c>
      <c r="G63" s="49">
        <v>24884</v>
      </c>
      <c r="H63" s="49">
        <v>0</v>
      </c>
      <c r="I63" s="49">
        <v>256400</v>
      </c>
      <c r="J63" s="49">
        <v>0</v>
      </c>
      <c r="K63" s="49">
        <v>122868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50">
        <v>0</v>
      </c>
      <c r="R63" s="49">
        <v>0</v>
      </c>
      <c r="S63" s="49">
        <v>0</v>
      </c>
      <c r="T63" s="49">
        <v>0</v>
      </c>
      <c r="U63" s="49">
        <v>0</v>
      </c>
      <c r="V63" s="49">
        <v>1198910</v>
      </c>
      <c r="W63" s="49">
        <v>5600</v>
      </c>
      <c r="X63" s="49">
        <v>1074410</v>
      </c>
      <c r="Y63" s="49">
        <v>0</v>
      </c>
      <c r="Z63" s="49">
        <v>95200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50">
        <v>23700</v>
      </c>
      <c r="AH63" s="49">
        <v>0</v>
      </c>
      <c r="AI63" s="49">
        <v>0</v>
      </c>
      <c r="AJ63" s="49">
        <v>0</v>
      </c>
      <c r="AK63" s="49">
        <v>4624053</v>
      </c>
      <c r="AL63" s="49">
        <v>0</v>
      </c>
      <c r="AM63" s="49">
        <v>19976</v>
      </c>
      <c r="AN63" s="49">
        <v>212700</v>
      </c>
      <c r="AO63" s="49">
        <v>4191377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200000</v>
      </c>
      <c r="AX63" s="50">
        <v>0</v>
      </c>
      <c r="AY63" s="49">
        <v>151750</v>
      </c>
      <c r="AZ63" s="49">
        <v>0</v>
      </c>
      <c r="BA63" s="49">
        <v>22050</v>
      </c>
      <c r="BB63" s="49">
        <v>129700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50">
        <v>0</v>
      </c>
      <c r="BI63" s="49">
        <v>149108</v>
      </c>
      <c r="BJ63" s="49">
        <v>0</v>
      </c>
      <c r="BK63" s="49">
        <v>0</v>
      </c>
      <c r="BL63" s="49">
        <v>26200</v>
      </c>
      <c r="BM63" s="49">
        <v>0</v>
      </c>
      <c r="BN63" s="49">
        <v>2700</v>
      </c>
      <c r="BO63" s="49">
        <v>1000</v>
      </c>
      <c r="BP63" s="49">
        <v>77016</v>
      </c>
      <c r="BQ63" s="49">
        <v>0</v>
      </c>
      <c r="BR63" s="49">
        <v>1300</v>
      </c>
      <c r="BS63" s="49">
        <v>6100</v>
      </c>
      <c r="BT63" s="49">
        <v>34792</v>
      </c>
      <c r="BU63" s="49">
        <v>0</v>
      </c>
      <c r="BV63" s="50">
        <v>0</v>
      </c>
    </row>
    <row r="64" spans="1:74" s="3" customFormat="1" ht="6.75" customHeight="1">
      <c r="A64" s="47" t="s">
        <v>159</v>
      </c>
      <c r="B64" s="48">
        <v>119</v>
      </c>
      <c r="C64" s="49">
        <v>74932</v>
      </c>
      <c r="D64" s="49">
        <v>2080</v>
      </c>
      <c r="E64" s="49">
        <v>480</v>
      </c>
      <c r="F64" s="49">
        <v>600</v>
      </c>
      <c r="G64" s="49">
        <v>0</v>
      </c>
      <c r="H64" s="49">
        <v>0</v>
      </c>
      <c r="I64" s="49">
        <v>1000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50">
        <v>0</v>
      </c>
      <c r="R64" s="49">
        <v>0</v>
      </c>
      <c r="S64" s="49">
        <v>0</v>
      </c>
      <c r="T64" s="49">
        <v>0</v>
      </c>
      <c r="U64" s="49">
        <v>0</v>
      </c>
      <c r="V64" s="49">
        <v>48900</v>
      </c>
      <c r="W64" s="49">
        <v>0</v>
      </c>
      <c r="X64" s="49">
        <v>40100</v>
      </c>
      <c r="Y64" s="49">
        <v>0</v>
      </c>
      <c r="Z64" s="49">
        <v>0</v>
      </c>
      <c r="AA64" s="49">
        <v>0</v>
      </c>
      <c r="AB64" s="49">
        <v>8800</v>
      </c>
      <c r="AC64" s="49">
        <v>0</v>
      </c>
      <c r="AD64" s="49">
        <v>0</v>
      </c>
      <c r="AE64" s="49">
        <v>0</v>
      </c>
      <c r="AF64" s="49">
        <v>0</v>
      </c>
      <c r="AG64" s="50">
        <v>0</v>
      </c>
      <c r="AH64" s="49">
        <v>0</v>
      </c>
      <c r="AI64" s="49">
        <v>0</v>
      </c>
      <c r="AJ64" s="49">
        <v>0</v>
      </c>
      <c r="AK64" s="49">
        <v>7300</v>
      </c>
      <c r="AL64" s="49">
        <v>0</v>
      </c>
      <c r="AM64" s="49">
        <v>0</v>
      </c>
      <c r="AN64" s="49">
        <v>0</v>
      </c>
      <c r="AO64" s="49">
        <v>7300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50">
        <v>0</v>
      </c>
      <c r="AY64" s="49">
        <v>6200</v>
      </c>
      <c r="AZ64" s="49">
        <v>0</v>
      </c>
      <c r="BA64" s="49">
        <v>0</v>
      </c>
      <c r="BB64" s="49">
        <v>6200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50">
        <v>0</v>
      </c>
      <c r="BI64" s="49">
        <v>10452</v>
      </c>
      <c r="BJ64" s="49">
        <v>0</v>
      </c>
      <c r="BK64" s="49">
        <v>0</v>
      </c>
      <c r="BL64" s="49">
        <v>4352</v>
      </c>
      <c r="BM64" s="49">
        <v>0</v>
      </c>
      <c r="BN64" s="49">
        <v>600</v>
      </c>
      <c r="BO64" s="49">
        <v>0</v>
      </c>
      <c r="BP64" s="49">
        <v>4400</v>
      </c>
      <c r="BQ64" s="49">
        <v>0</v>
      </c>
      <c r="BR64" s="49">
        <v>1100</v>
      </c>
      <c r="BS64" s="49">
        <v>0</v>
      </c>
      <c r="BT64" s="49">
        <v>0</v>
      </c>
      <c r="BU64" s="49">
        <v>0</v>
      </c>
      <c r="BV64" s="50">
        <v>0</v>
      </c>
    </row>
    <row r="65" spans="1:74" s="3" customFormat="1" ht="6.75" customHeight="1">
      <c r="A65" s="47" t="s">
        <v>160</v>
      </c>
      <c r="B65" s="48">
        <v>120</v>
      </c>
      <c r="C65" s="49">
        <v>1031734</v>
      </c>
      <c r="D65" s="49">
        <v>144552</v>
      </c>
      <c r="E65" s="49">
        <v>31657</v>
      </c>
      <c r="F65" s="49">
        <v>96195</v>
      </c>
      <c r="G65" s="49">
        <v>0</v>
      </c>
      <c r="H65" s="49">
        <v>0</v>
      </c>
      <c r="I65" s="49">
        <v>16700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50">
        <v>0</v>
      </c>
      <c r="R65" s="49">
        <v>0</v>
      </c>
      <c r="S65" s="49">
        <v>0</v>
      </c>
      <c r="T65" s="49">
        <v>0</v>
      </c>
      <c r="U65" s="49">
        <v>0</v>
      </c>
      <c r="V65" s="49">
        <v>125123</v>
      </c>
      <c r="W65" s="49">
        <v>18166</v>
      </c>
      <c r="X65" s="49">
        <v>96457</v>
      </c>
      <c r="Y65" s="49">
        <v>0</v>
      </c>
      <c r="Z65" s="49">
        <v>100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50">
        <v>10400</v>
      </c>
      <c r="AH65" s="49">
        <v>0</v>
      </c>
      <c r="AI65" s="49">
        <v>0</v>
      </c>
      <c r="AJ65" s="49">
        <v>0</v>
      </c>
      <c r="AK65" s="49">
        <v>149700</v>
      </c>
      <c r="AL65" s="49">
        <v>0</v>
      </c>
      <c r="AM65" s="49">
        <v>0</v>
      </c>
      <c r="AN65" s="49">
        <v>0</v>
      </c>
      <c r="AO65" s="49">
        <v>77700</v>
      </c>
      <c r="AP65" s="49">
        <v>0</v>
      </c>
      <c r="AQ65" s="49">
        <v>0</v>
      </c>
      <c r="AR65" s="49">
        <v>0</v>
      </c>
      <c r="AS65" s="49">
        <v>0</v>
      </c>
      <c r="AT65" s="49">
        <v>72000</v>
      </c>
      <c r="AU65" s="49">
        <v>0</v>
      </c>
      <c r="AV65" s="49">
        <v>0</v>
      </c>
      <c r="AW65" s="49">
        <v>0</v>
      </c>
      <c r="AX65" s="50">
        <v>0</v>
      </c>
      <c r="AY65" s="49">
        <v>54008</v>
      </c>
      <c r="AZ65" s="49">
        <v>10900</v>
      </c>
      <c r="BA65" s="49">
        <v>17608</v>
      </c>
      <c r="BB65" s="49">
        <v>25500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50">
        <v>0</v>
      </c>
      <c r="BI65" s="49">
        <v>558351</v>
      </c>
      <c r="BJ65" s="49">
        <v>197800</v>
      </c>
      <c r="BK65" s="49">
        <v>0</v>
      </c>
      <c r="BL65" s="49">
        <v>25658</v>
      </c>
      <c r="BM65" s="49">
        <v>0</v>
      </c>
      <c r="BN65" s="49">
        <v>5200</v>
      </c>
      <c r="BO65" s="49">
        <v>1572</v>
      </c>
      <c r="BP65" s="49">
        <v>125683</v>
      </c>
      <c r="BQ65" s="49">
        <v>0</v>
      </c>
      <c r="BR65" s="49">
        <v>1700</v>
      </c>
      <c r="BS65" s="49">
        <v>0</v>
      </c>
      <c r="BT65" s="49">
        <v>200738</v>
      </c>
      <c r="BU65" s="49">
        <v>0</v>
      </c>
      <c r="BV65" s="50">
        <v>0</v>
      </c>
    </row>
    <row r="66" spans="1:74" s="3" customFormat="1" ht="6.75" customHeight="1">
      <c r="A66" s="47" t="s">
        <v>161</v>
      </c>
      <c r="B66" s="48">
        <v>121</v>
      </c>
      <c r="C66" s="49">
        <v>21092019</v>
      </c>
      <c r="D66" s="49">
        <v>471946</v>
      </c>
      <c r="E66" s="49">
        <v>216008</v>
      </c>
      <c r="F66" s="49">
        <v>221970</v>
      </c>
      <c r="G66" s="49">
        <v>7968</v>
      </c>
      <c r="H66" s="49">
        <v>0</v>
      </c>
      <c r="I66" s="49">
        <v>13300</v>
      </c>
      <c r="J66" s="49">
        <v>11500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50">
        <v>1200</v>
      </c>
      <c r="R66" s="49">
        <v>0</v>
      </c>
      <c r="S66" s="49">
        <v>0</v>
      </c>
      <c r="T66" s="49">
        <v>0</v>
      </c>
      <c r="U66" s="49">
        <v>0</v>
      </c>
      <c r="V66" s="49">
        <v>7992051</v>
      </c>
      <c r="W66" s="49">
        <v>32580</v>
      </c>
      <c r="X66" s="49">
        <v>2187768</v>
      </c>
      <c r="Y66" s="49">
        <v>0</v>
      </c>
      <c r="Z66" s="49">
        <v>3086633</v>
      </c>
      <c r="AA66" s="49">
        <v>2675324</v>
      </c>
      <c r="AB66" s="49">
        <v>0</v>
      </c>
      <c r="AC66" s="49">
        <v>0</v>
      </c>
      <c r="AD66" s="49">
        <v>6850</v>
      </c>
      <c r="AE66" s="49">
        <v>0</v>
      </c>
      <c r="AF66" s="49">
        <v>2396</v>
      </c>
      <c r="AG66" s="50">
        <v>500</v>
      </c>
      <c r="AH66" s="49">
        <v>0</v>
      </c>
      <c r="AI66" s="49">
        <v>0</v>
      </c>
      <c r="AJ66" s="49">
        <v>0</v>
      </c>
      <c r="AK66" s="49">
        <v>10324870</v>
      </c>
      <c r="AL66" s="49">
        <v>197255</v>
      </c>
      <c r="AM66" s="49">
        <v>0</v>
      </c>
      <c r="AN66" s="49">
        <v>0</v>
      </c>
      <c r="AO66" s="49">
        <v>6996823</v>
      </c>
      <c r="AP66" s="49">
        <v>0</v>
      </c>
      <c r="AQ66" s="49">
        <v>3130792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0</v>
      </c>
      <c r="AX66" s="50">
        <v>0</v>
      </c>
      <c r="AY66" s="49">
        <v>520908</v>
      </c>
      <c r="AZ66" s="49">
        <v>7700</v>
      </c>
      <c r="BA66" s="49">
        <v>158341</v>
      </c>
      <c r="BB66" s="49">
        <v>354867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50">
        <v>0</v>
      </c>
      <c r="BI66" s="49">
        <v>1782244</v>
      </c>
      <c r="BJ66" s="49">
        <v>1100</v>
      </c>
      <c r="BK66" s="49">
        <v>2300</v>
      </c>
      <c r="BL66" s="49">
        <v>54308</v>
      </c>
      <c r="BM66" s="49">
        <v>0</v>
      </c>
      <c r="BN66" s="49">
        <v>40826</v>
      </c>
      <c r="BO66" s="49">
        <v>25574</v>
      </c>
      <c r="BP66" s="49">
        <v>525030</v>
      </c>
      <c r="BQ66" s="49">
        <v>0</v>
      </c>
      <c r="BR66" s="49">
        <v>92497</v>
      </c>
      <c r="BS66" s="49">
        <v>12323</v>
      </c>
      <c r="BT66" s="49">
        <v>1028286</v>
      </c>
      <c r="BU66" s="49">
        <v>0</v>
      </c>
      <c r="BV66" s="50">
        <v>0</v>
      </c>
    </row>
    <row r="67" spans="1:74" s="3" customFormat="1" ht="8.25" customHeight="1">
      <c r="A67" s="51" t="s">
        <v>162</v>
      </c>
      <c r="B67" s="52">
        <v>122</v>
      </c>
      <c r="C67" s="62">
        <v>33398420</v>
      </c>
      <c r="D67" s="62">
        <v>9069939</v>
      </c>
      <c r="E67" s="62">
        <v>2151000</v>
      </c>
      <c r="F67" s="62">
        <v>3665711</v>
      </c>
      <c r="G67" s="62">
        <v>194216</v>
      </c>
      <c r="H67" s="62">
        <v>0</v>
      </c>
      <c r="I67" s="62">
        <v>959702</v>
      </c>
      <c r="J67" s="62">
        <v>100</v>
      </c>
      <c r="K67" s="62">
        <v>2084210</v>
      </c>
      <c r="L67" s="62">
        <v>0</v>
      </c>
      <c r="M67" s="62">
        <v>0</v>
      </c>
      <c r="N67" s="62">
        <v>0</v>
      </c>
      <c r="O67" s="62">
        <v>0</v>
      </c>
      <c r="P67" s="62">
        <v>15000</v>
      </c>
      <c r="Q67" s="63">
        <v>0</v>
      </c>
      <c r="R67" s="62">
        <v>0</v>
      </c>
      <c r="S67" s="62">
        <v>0</v>
      </c>
      <c r="T67" s="62">
        <v>0</v>
      </c>
      <c r="U67" s="62">
        <v>0</v>
      </c>
      <c r="V67" s="62">
        <v>7868787</v>
      </c>
      <c r="W67" s="62">
        <v>1539686</v>
      </c>
      <c r="X67" s="62">
        <v>6008348</v>
      </c>
      <c r="Y67" s="62">
        <v>0</v>
      </c>
      <c r="Z67" s="62">
        <v>100900</v>
      </c>
      <c r="AA67" s="62">
        <v>28800</v>
      </c>
      <c r="AB67" s="62">
        <v>300</v>
      </c>
      <c r="AC67" s="62">
        <v>0</v>
      </c>
      <c r="AD67" s="62">
        <v>61900</v>
      </c>
      <c r="AE67" s="62">
        <v>102580</v>
      </c>
      <c r="AF67" s="62">
        <v>10000</v>
      </c>
      <c r="AG67" s="63">
        <v>16273</v>
      </c>
      <c r="AH67" s="62">
        <v>0</v>
      </c>
      <c r="AI67" s="62">
        <v>0</v>
      </c>
      <c r="AJ67" s="62">
        <v>0</v>
      </c>
      <c r="AK67" s="62">
        <v>1827650</v>
      </c>
      <c r="AL67" s="62">
        <v>116288</v>
      </c>
      <c r="AM67" s="62">
        <v>153540</v>
      </c>
      <c r="AN67" s="62">
        <v>24400</v>
      </c>
      <c r="AO67" s="62">
        <v>1048285</v>
      </c>
      <c r="AP67" s="62">
        <v>0</v>
      </c>
      <c r="AQ67" s="62">
        <v>18300</v>
      </c>
      <c r="AR67" s="62">
        <v>2700</v>
      </c>
      <c r="AS67" s="62">
        <v>500</v>
      </c>
      <c r="AT67" s="62">
        <v>355737</v>
      </c>
      <c r="AU67" s="62">
        <v>107900</v>
      </c>
      <c r="AV67" s="62">
        <v>0</v>
      </c>
      <c r="AW67" s="62">
        <v>0</v>
      </c>
      <c r="AX67" s="63">
        <v>0</v>
      </c>
      <c r="AY67" s="62">
        <v>3884382</v>
      </c>
      <c r="AZ67" s="62">
        <v>1112944</v>
      </c>
      <c r="BA67" s="62">
        <v>910360</v>
      </c>
      <c r="BB67" s="62">
        <v>1861078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3">
        <v>0</v>
      </c>
      <c r="BI67" s="62">
        <v>10747662</v>
      </c>
      <c r="BJ67" s="62">
        <v>433559</v>
      </c>
      <c r="BK67" s="62">
        <v>498688</v>
      </c>
      <c r="BL67" s="62">
        <v>3246848</v>
      </c>
      <c r="BM67" s="62">
        <v>0</v>
      </c>
      <c r="BN67" s="62">
        <v>168251</v>
      </c>
      <c r="BO67" s="62">
        <v>295981</v>
      </c>
      <c r="BP67" s="62">
        <v>2701358</v>
      </c>
      <c r="BQ67" s="62">
        <v>0</v>
      </c>
      <c r="BR67" s="62">
        <v>197327</v>
      </c>
      <c r="BS67" s="62">
        <v>667616</v>
      </c>
      <c r="BT67" s="62">
        <v>2538034</v>
      </c>
      <c r="BU67" s="62">
        <v>0</v>
      </c>
      <c r="BV67" s="63">
        <v>0</v>
      </c>
    </row>
    <row r="68" spans="1:74" ht="10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46" ht="9" customHeight="1">
      <c r="A69" s="64" t="s">
        <v>163</v>
      </c>
      <c r="B69" s="65"/>
      <c r="C69" s="66" t="s">
        <v>164</v>
      </c>
      <c r="D69" s="66"/>
      <c r="E69" s="66"/>
      <c r="F69" s="66"/>
      <c r="G69" s="66"/>
      <c r="H69" s="66"/>
      <c r="I69" s="66"/>
      <c r="J69" s="66"/>
      <c r="K69" s="65"/>
      <c r="L69" s="66" t="s">
        <v>165</v>
      </c>
      <c r="M69" s="66"/>
      <c r="N69" s="66"/>
      <c r="O69" s="66"/>
      <c r="P69" s="66"/>
      <c r="Q69" s="67"/>
      <c r="AC69" s="1"/>
      <c r="AD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1.25" customHeight="1">
      <c r="A70" s="68"/>
      <c r="B70" s="69"/>
      <c r="C70" s="70"/>
      <c r="D70" s="70"/>
      <c r="E70" s="70"/>
      <c r="F70" s="70"/>
      <c r="G70" s="70"/>
      <c r="H70" s="70"/>
      <c r="I70" s="70"/>
      <c r="J70" s="70"/>
      <c r="K70" s="69"/>
      <c r="L70" s="70" t="s">
        <v>166</v>
      </c>
      <c r="M70" s="70"/>
      <c r="N70" s="70"/>
      <c r="O70" s="70"/>
      <c r="P70" s="70"/>
      <c r="Q70" s="71"/>
      <c r="AC70" s="1"/>
      <c r="AD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ht="10.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0.5" customHeight="1"/>
    <row r="105" ht="10.5" customHeight="1"/>
  </sheetData>
  <printOptions horizontalCentered="1"/>
  <pageMargins left="0.31496063461453894" right="0.39370078740157477" top="0.39370078740157477" bottom="0.2499999962453767" header="0.4999999924907534" footer="0.4999999924907534"/>
  <pageSetup horizontalDpi="300" verticalDpi="300" orientation="landscape" pageOrder="overThenDown" paperSize="9" scale="97" r:id="rId1"/>
  <colBreaks count="3" manualBreakCount="3">
    <brk id="33" max="65535" man="1"/>
    <brk id="50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Brejkova</cp:lastModifiedBy>
  <cp:lastPrinted>2003-10-29T12:53:07Z</cp:lastPrinted>
  <dcterms:created xsi:type="dcterms:W3CDTF">2003-10-24T11:58:17Z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