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32" windowHeight="10176" tabRatio="747" activeTab="0"/>
  </bookViews>
  <sheets>
    <sheet name="S1" sheetId="1" r:id="rId1"/>
    <sheet name="S2_a" sheetId="2" r:id="rId2"/>
    <sheet name="S2_b" sheetId="3" r:id="rId3"/>
    <sheet name="S3" sheetId="4" r:id="rId4"/>
    <sheet name="S4" sheetId="5" r:id="rId5"/>
    <sheet name="S5" sheetId="6" r:id="rId6"/>
    <sheet name="S5_a" sheetId="7" r:id="rId7"/>
    <sheet name="S5_b" sheetId="8" r:id="rId8"/>
    <sheet name="S6" sheetId="9" r:id="rId9"/>
    <sheet name="S7" sheetId="10" r:id="rId10"/>
  </sheets>
  <definedNames>
    <definedName name="_xlnm.Print_Area" localSheetId="5">'S5'!$A$1:$AG$55</definedName>
  </definedNames>
  <calcPr fullCalcOnLoad="1"/>
</workbook>
</file>

<file path=xl/comments1.xml><?xml version="1.0" encoding="utf-8"?>
<comments xmlns="http://schemas.openxmlformats.org/spreadsheetml/2006/main">
  <authors>
    <author>Tilandyova</author>
  </authors>
  <commentList>
    <comment ref="F14" authorId="0">
      <text>
        <r>
          <rPr>
            <sz val="7"/>
            <rFont val="Tahoma"/>
            <family val="2"/>
          </rPr>
          <t>Uvádza sa adresa platná v čase k 31.12.2014.</t>
        </r>
        <r>
          <rPr>
            <sz val="8"/>
            <rFont val="Tahoma"/>
            <family val="2"/>
          </rPr>
          <t xml:space="preserve">
                                       </t>
        </r>
      </text>
    </comment>
  </commentList>
</comments>
</file>

<file path=xl/comments4.xml><?xml version="1.0" encoding="utf-8"?>
<comments xmlns="http://schemas.openxmlformats.org/spreadsheetml/2006/main">
  <authors>
    <author>Mydlova</author>
  </authors>
  <commentList>
    <comment ref="T27" authorId="0">
      <text>
        <r>
          <rPr>
            <sz val="7"/>
            <rFont val="Tahoma"/>
            <family val="2"/>
          </rPr>
          <t xml:space="preserve">Údaj by mal zodpovedať  </t>
        </r>
        <r>
          <rPr>
            <b/>
            <sz val="7"/>
            <rFont val="Tahoma"/>
            <family val="2"/>
          </rPr>
          <t xml:space="preserve">          r. 211 - stĺ. 9</t>
        </r>
        <r>
          <rPr>
            <sz val="7"/>
            <rFont val="Tahoma"/>
            <family val="2"/>
          </rPr>
          <t xml:space="preserve">                       z mesačného hlásenia DEV(NBS)1-12 k 31.12.2014 (v tis. eur).</t>
        </r>
      </text>
    </comment>
    <comment ref="Z29" authorId="0">
      <text>
        <r>
          <rPr>
            <sz val="7"/>
            <rFont val="Tahoma"/>
            <family val="2"/>
          </rPr>
          <t xml:space="preserve">Údaj by mal zodpovedať </t>
        </r>
        <r>
          <rPr>
            <b/>
            <sz val="7"/>
            <rFont val="Tahoma"/>
            <family val="2"/>
          </rPr>
          <t xml:space="preserve">   r. 211 - stĺ. 10               </t>
        </r>
        <r>
          <rPr>
            <sz val="7"/>
            <rFont val="Tahoma"/>
            <family val="2"/>
          </rPr>
          <t xml:space="preserve"> z mesačného hlásenia DEV(NBS)1-12 k 31.12.2014 (v tis. eur).</t>
        </r>
        <r>
          <rPr>
            <b/>
            <sz val="8"/>
            <rFont val="Tahoma"/>
            <family val="2"/>
          </rPr>
          <t xml:space="preserve">
</t>
        </r>
      </text>
    </comment>
    <comment ref="T34" authorId="0">
      <text>
        <r>
          <rPr>
            <sz val="7"/>
            <rFont val="Tahoma"/>
            <family val="2"/>
          </rPr>
          <t xml:space="preserve">Údaj by mal zodpovedať    </t>
        </r>
        <r>
          <rPr>
            <b/>
            <sz val="7"/>
            <rFont val="Tahoma"/>
            <family val="2"/>
          </rPr>
          <t xml:space="preserve"> r. 204 - stĺ. 9</t>
        </r>
        <r>
          <rPr>
            <sz val="7"/>
            <rFont val="Tahoma"/>
            <family val="2"/>
          </rPr>
          <t xml:space="preserve">                z mesačného hlásenia DEV(NBS)1-12 k 31.12.2014 (v tis. eur).</t>
        </r>
      </text>
    </comment>
    <comment ref="Z36" authorId="0">
      <text>
        <r>
          <rPr>
            <sz val="7"/>
            <rFont val="Tahoma"/>
            <family val="2"/>
          </rPr>
          <t xml:space="preserve">Údaj by mal zodpovedať   </t>
        </r>
        <r>
          <rPr>
            <b/>
            <sz val="7"/>
            <rFont val="Tahoma"/>
            <family val="2"/>
          </rPr>
          <t xml:space="preserve"> r. 204 - stĺ. 10               </t>
        </r>
        <r>
          <rPr>
            <sz val="7"/>
            <rFont val="Tahoma"/>
            <family val="2"/>
          </rPr>
          <t xml:space="preserve"> z mesačného hlásenia DEV(NBS)1-12 k 31.12.2014 (v tis. eur).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Mydlova</author>
  </authors>
  <commentList>
    <comment ref="R28" authorId="0">
      <text>
        <r>
          <rPr>
            <sz val="7"/>
            <rFont val="Tahoma"/>
            <family val="2"/>
          </rPr>
          <t xml:space="preserve">Údaj by mal zodpovedať    </t>
        </r>
        <r>
          <rPr>
            <b/>
            <sz val="7"/>
            <rFont val="Tahoma"/>
            <family val="2"/>
          </rPr>
          <t xml:space="preserve">r. 211 - stĺ. 14               </t>
        </r>
        <r>
          <rPr>
            <sz val="7"/>
            <rFont val="Tahoma"/>
            <family val="2"/>
          </rPr>
          <t xml:space="preserve"> z mesačného hlásenia DEV(NBS)1-12 k 31.12.2014 (v tis. eur).</t>
        </r>
      </text>
    </comment>
    <comment ref="Y28" authorId="0">
      <text>
        <r>
          <rPr>
            <sz val="7"/>
            <rFont val="Tahoma"/>
            <family val="2"/>
          </rPr>
          <t xml:space="preserve">Údaj by mal zodpovedať    </t>
        </r>
        <r>
          <rPr>
            <b/>
            <sz val="7"/>
            <rFont val="Tahoma"/>
            <family val="2"/>
          </rPr>
          <t xml:space="preserve">r. 211 - stĺ. 14               </t>
        </r>
        <r>
          <rPr>
            <sz val="7"/>
            <rFont val="Tahoma"/>
            <family val="2"/>
          </rPr>
          <t xml:space="preserve"> z mesačného hlásenia DEV(NBS)1-12</t>
        </r>
        <r>
          <rPr>
            <b/>
            <sz val="7"/>
            <rFont val="Tahoma"/>
            <family val="2"/>
          </rPr>
          <t xml:space="preserve">                   k 30.06.2015</t>
        </r>
        <r>
          <rPr>
            <sz val="7"/>
            <rFont val="Tahoma"/>
            <family val="2"/>
          </rPr>
          <t xml:space="preserve"> (v tis. eur).</t>
        </r>
      </text>
    </comment>
    <comment ref="R42" authorId="0">
      <text>
        <r>
          <rPr>
            <sz val="7"/>
            <rFont val="Tahoma"/>
            <family val="2"/>
          </rPr>
          <t xml:space="preserve">Údaj vypĺňajú len organizačné zložky.
</t>
        </r>
      </text>
    </comment>
    <comment ref="Y42" authorId="0">
      <text>
        <r>
          <rPr>
            <sz val="7"/>
            <rFont val="Tahoma"/>
            <family val="2"/>
          </rPr>
          <t xml:space="preserve">Údaj vypĺňajú len organizačné zložky.
</t>
        </r>
      </text>
    </comment>
  </commentList>
</comments>
</file>

<file path=xl/comments6.xml><?xml version="1.0" encoding="utf-8"?>
<comments xmlns="http://schemas.openxmlformats.org/spreadsheetml/2006/main">
  <authors>
    <author>Tilandyova</author>
  </authors>
  <commentList>
    <comment ref="L12" authorId="0">
      <text>
        <r>
          <rPr>
            <sz val="7"/>
            <rFont val="Tahoma"/>
            <family val="2"/>
          </rPr>
          <t xml:space="preserve">Údaj by mal zodpovedať       </t>
        </r>
        <r>
          <rPr>
            <b/>
            <sz val="7"/>
            <rFont val="Tahoma"/>
            <family val="2"/>
          </rPr>
          <t xml:space="preserve">r. 213, 217 - stĺ. 9 </t>
        </r>
        <r>
          <rPr>
            <sz val="7"/>
            <rFont val="Tahoma"/>
            <family val="2"/>
          </rPr>
          <t xml:space="preserve">                  z mesačného hlásenia DEV(NBS)1-12 k 31.12.2014 (v tis. eur).
</t>
        </r>
      </text>
    </comment>
    <comment ref="Q12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>r. 213, 217- stĺ. 10</t>
        </r>
        <r>
          <rPr>
            <sz val="7"/>
            <rFont val="Tahoma"/>
            <family val="2"/>
          </rPr>
          <t xml:space="preserve">                      z mesačného hlásenia DEV(NBS)1-12 k 31.12.2014 (v tis. eur).</t>
        </r>
      </text>
    </comment>
    <comment ref="V12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 xml:space="preserve">r. 213, 217 - stĺ. 11                                   
</t>
        </r>
        <r>
          <rPr>
            <sz val="7"/>
            <rFont val="Tahoma"/>
            <family val="2"/>
          </rPr>
          <t>z mesačného hlásenia DEV(NBS)1-12 k 31.12.2014 (v tis. eur).</t>
        </r>
      </text>
    </comment>
    <comment ref="AA12" authorId="0">
      <text>
        <r>
          <rPr>
            <sz val="7"/>
            <rFont val="Tahoma"/>
            <family val="2"/>
          </rPr>
          <t xml:space="preserve">Hodnota vyplatených úrokov z riadkov 213 a 217 zo stĺpca 10 z hlásenia DEV(NBS)1-12 k 31.12.2014 (v tis. eur). Platí: hodnota v stĺpci 4 </t>
        </r>
        <r>
          <rPr>
            <sz val="7"/>
            <rFont val="Arial"/>
            <family val="2"/>
          </rPr>
          <t>≤</t>
        </r>
        <r>
          <rPr>
            <sz val="8.05"/>
            <rFont val="Tahoma"/>
            <family val="2"/>
          </rPr>
          <t xml:space="preserve"> </t>
        </r>
        <r>
          <rPr>
            <sz val="7"/>
            <rFont val="Tahoma"/>
            <family val="2"/>
          </rPr>
          <t>hodnota v stĺpci 2.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sz val="7"/>
            <rFont val="Tahoma"/>
            <family val="2"/>
          </rPr>
          <t xml:space="preserve">Údaj by mal zodpovedať       </t>
        </r>
        <r>
          <rPr>
            <b/>
            <sz val="7"/>
            <rFont val="Tahoma"/>
            <family val="2"/>
          </rPr>
          <t xml:space="preserve">r. 215, 219 - stĺ. 9   </t>
        </r>
        <r>
          <rPr>
            <sz val="7"/>
            <rFont val="Tahoma"/>
            <family val="2"/>
          </rPr>
          <t xml:space="preserve">                z mesačného hlásenia DEV(NBS)1-12 k 31.12.2014 (v tis. eur).</t>
        </r>
      </text>
    </comment>
    <comment ref="Q14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 xml:space="preserve">r. 215, 219 - stĺ. 10  </t>
        </r>
        <r>
          <rPr>
            <sz val="7"/>
            <rFont val="Tahoma"/>
            <family val="2"/>
          </rPr>
          <t xml:space="preserve">                    z mesačného hlásenia DEV(NBS)1-12 k 31.12.2014 (v tis. eur).</t>
        </r>
      </text>
    </comment>
    <comment ref="V14" authorId="0">
      <text>
        <r>
          <rPr>
            <sz val="7"/>
            <rFont val="Tahoma"/>
            <family val="2"/>
          </rPr>
          <t xml:space="preserve">Údaj by mal zodpovedať       </t>
        </r>
        <r>
          <rPr>
            <b/>
            <sz val="7"/>
            <rFont val="Tahoma"/>
            <family val="2"/>
          </rPr>
          <t>r. 215, 219 - stĺ. 11</t>
        </r>
        <r>
          <rPr>
            <sz val="7"/>
            <rFont val="Tahoma"/>
            <family val="2"/>
          </rPr>
          <t xml:space="preserve">                                   
z mesačného hlásenia DEV(NBS)1-12 k 31.12.2014 (v tis. eur).</t>
        </r>
      </text>
    </comment>
    <comment ref="AA14" authorId="0">
      <text>
        <r>
          <rPr>
            <sz val="7"/>
            <rFont val="Tahoma"/>
            <family val="2"/>
          </rPr>
          <t xml:space="preserve">Hodnota vyplatených úrokov z riadkov 215 a 219 zo stĺpca 10 z hlásenia DEV(NBS)1-12 k 31.12.2014 (v tis. eur). Platí: hodnota v stĺpci 4 ≤ hodnota v stĺpci 2. </t>
        </r>
        <r>
          <rPr>
            <sz val="8"/>
            <rFont val="Tahoma"/>
            <family val="2"/>
          </rPr>
          <t xml:space="preserve">
</t>
        </r>
      </text>
    </comment>
    <comment ref="L21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 xml:space="preserve">r. 118, 122 - stĺ. 2    </t>
        </r>
        <r>
          <rPr>
            <sz val="7"/>
            <rFont val="Tahoma"/>
            <family val="2"/>
          </rPr>
          <t xml:space="preserve">                z mesačného hlásenia DEV(NBS)1-12 k 31.12.2014 (v tis. eur).</t>
        </r>
      </text>
    </comment>
    <comment ref="Q21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>r. 118, 122 - stĺ. 3</t>
        </r>
        <r>
          <rPr>
            <sz val="7"/>
            <rFont val="Tahoma"/>
            <family val="2"/>
          </rPr>
          <t xml:space="preserve">                    z mesačného hlásenia DEV(NBS)1-12 k 31.12.2014 (v tis. eur).</t>
        </r>
      </text>
    </comment>
    <comment ref="V21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 xml:space="preserve">r. 118, 122 - stĺ. 4   </t>
        </r>
        <r>
          <rPr>
            <sz val="7"/>
            <rFont val="Tahoma"/>
            <family val="2"/>
          </rPr>
          <t xml:space="preserve">                z mesačného hlásenia DEV(NBS)1-12 k 31.12.2014 (v tis. eur).</t>
        </r>
      </text>
    </comment>
    <comment ref="AA21" authorId="0">
      <text>
        <r>
          <rPr>
            <sz val="7"/>
            <rFont val="Tahoma"/>
            <family val="2"/>
          </rPr>
          <t>Hodnota vyplatených úrokov z riadkov 118 a 122 zo stĺpca 3 z hlásenia DEV(NBS)1-12  k 31.12.2014 (v tis. eur). Platí : hodnota v stĺpci 4 ≤ hodnota v stĺpci 2.</t>
        </r>
      </text>
    </comment>
    <comment ref="L23" authorId="0">
      <text>
        <r>
          <rPr>
            <sz val="7"/>
            <rFont val="Tahoma"/>
            <family val="2"/>
          </rPr>
          <t xml:space="preserve">Údaj by mal zodpovedať       </t>
        </r>
        <r>
          <rPr>
            <b/>
            <sz val="7"/>
            <rFont val="Tahoma"/>
            <family val="2"/>
          </rPr>
          <t xml:space="preserve">r. 120, 124 - stĺ. 2           </t>
        </r>
        <r>
          <rPr>
            <sz val="7"/>
            <rFont val="Tahoma"/>
            <family val="2"/>
          </rPr>
          <t xml:space="preserve">         z mesačného hlásenia DEV(NBS)1-12 k 31.12.2014 (v tis. eur).</t>
        </r>
      </text>
    </comment>
    <comment ref="Q23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 xml:space="preserve">r. 120, 124 - stĺ. 3  </t>
        </r>
        <r>
          <rPr>
            <sz val="7"/>
            <rFont val="Tahoma"/>
            <family val="2"/>
          </rPr>
          <t xml:space="preserve">             z mesačného hlásenia DEV(NBS)1-12 k 31.12.2014 (v tis. eur).</t>
        </r>
      </text>
    </comment>
    <comment ref="V23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 xml:space="preserve">r. 120, 124 - stĺ. 4 </t>
        </r>
        <r>
          <rPr>
            <sz val="7"/>
            <rFont val="Tahoma"/>
            <family val="2"/>
          </rPr>
          <t xml:space="preserve">                  z mesačného hlásenia DEV(NBS)1-12 k 31.12.2014 (v tis. eur).</t>
        </r>
      </text>
    </comment>
    <comment ref="AA23" authorId="0">
      <text>
        <r>
          <rPr>
            <sz val="7"/>
            <rFont val="Tahoma"/>
            <family val="2"/>
          </rPr>
          <t>Hodnota vyplatených úrokov z riadkov 120 a 124 zo stĺpca 3 z hlásenia DEV(NBS)1-12  k 31.12.2014 (v tis. eur). Platí : hodnota v stĺpci 4 ≤ hodnota v stĺpci 2.</t>
        </r>
        <r>
          <rPr>
            <sz val="8"/>
            <rFont val="Tahoma"/>
            <family val="2"/>
          </rPr>
          <t xml:space="preserve">
</t>
        </r>
      </text>
    </comment>
    <comment ref="R30" authorId="0">
      <text>
        <r>
          <rPr>
            <sz val="7"/>
            <rFont val="Tahoma"/>
            <family val="2"/>
          </rPr>
          <t>Stav istiny k 31.12.2014</t>
        </r>
        <r>
          <rPr>
            <sz val="8"/>
            <rFont val="Tahoma"/>
            <family val="2"/>
          </rPr>
          <t xml:space="preserve">
</t>
        </r>
      </text>
    </comment>
    <comment ref="V30" authorId="0">
      <text>
        <r>
          <rPr>
            <sz val="7"/>
            <rFont val="Tahoma"/>
            <family val="2"/>
          </rPr>
          <t>Stav nezaplatených úrokov k 31.12.2014</t>
        </r>
        <r>
          <rPr>
            <sz val="8"/>
            <rFont val="Tahoma"/>
            <family val="2"/>
          </rPr>
          <t xml:space="preserve">
</t>
        </r>
      </text>
    </comment>
    <comment ref="AA30" authorId="0">
      <text>
        <r>
          <rPr>
            <sz val="7"/>
            <rFont val="Tahoma"/>
            <family val="2"/>
          </rPr>
          <t>Celková výška predpísaných úrokov za rok 2014.</t>
        </r>
        <r>
          <rPr>
            <sz val="8"/>
            <rFont val="Tahoma"/>
            <family val="2"/>
          </rPr>
          <t xml:space="preserve">
</t>
        </r>
      </text>
    </comment>
    <comment ref="R33" authorId="0">
      <text>
        <r>
          <rPr>
            <sz val="7"/>
            <rFont val="Tahoma"/>
            <family val="2"/>
          </rPr>
          <t xml:space="preserve">Údaj by mal zodpovedať      výške nezaplatenej istiny:    </t>
        </r>
        <r>
          <rPr>
            <b/>
            <sz val="7"/>
            <rFont val="Tahoma"/>
            <family val="2"/>
          </rPr>
          <t xml:space="preserve">r. 213, 217 - stĺ. 13               </t>
        </r>
        <r>
          <rPr>
            <sz val="7"/>
            <rFont val="Tahoma"/>
            <family val="2"/>
          </rPr>
          <t>z mesačného hlásenia DEV(NBS)1-12 k 31.12.2014 (v tis. eur).</t>
        </r>
        <r>
          <rPr>
            <sz val="8"/>
            <rFont val="Tahoma"/>
            <family val="2"/>
          </rPr>
          <t xml:space="preserve">
</t>
        </r>
      </text>
    </comment>
    <comment ref="V33" authorId="0">
      <text>
        <r>
          <rPr>
            <sz val="7"/>
            <rFont val="Tahoma"/>
            <family val="2"/>
          </rPr>
          <t xml:space="preserve">Údaj by mal zodpovedať
výške nezaplateného úroku:      </t>
        </r>
        <r>
          <rPr>
            <b/>
            <sz val="7"/>
            <rFont val="Tahoma"/>
            <family val="2"/>
          </rPr>
          <t xml:space="preserve">r. 213, 217 - stĺ. 13 </t>
        </r>
        <r>
          <rPr>
            <sz val="7"/>
            <rFont val="Tahoma"/>
            <family val="2"/>
          </rPr>
          <t xml:space="preserve">              z mesačného hlásenia DEV(NBS)1-12 k 31.12.2014 (v tis. eur).</t>
        </r>
        <r>
          <rPr>
            <sz val="8"/>
            <rFont val="Tahoma"/>
            <family val="2"/>
          </rPr>
          <t xml:space="preserve">
</t>
        </r>
      </text>
    </comment>
    <comment ref="AA33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 xml:space="preserve">r. 213, 217 - stĺ. 14 </t>
        </r>
        <r>
          <rPr>
            <sz val="7"/>
            <rFont val="Tahoma"/>
            <family val="2"/>
          </rPr>
          <t xml:space="preserve">              z mesačného hlásenia DEV(NBS)1-12 k 31.12.2014 (v tis. eur).</t>
        </r>
      </text>
    </comment>
    <comment ref="R37" authorId="0">
      <text>
        <r>
          <rPr>
            <sz val="7"/>
            <rFont val="Tahoma"/>
            <family val="2"/>
          </rPr>
          <t xml:space="preserve">Údaj by mal zodpovedať  výške nezaplatenej istiny:    </t>
        </r>
        <r>
          <rPr>
            <b/>
            <sz val="7"/>
            <rFont val="Tahoma"/>
            <family val="2"/>
          </rPr>
          <t xml:space="preserve">r. 215, 219 - stĺ. 13  </t>
        </r>
        <r>
          <rPr>
            <sz val="7"/>
            <rFont val="Tahoma"/>
            <family val="2"/>
          </rPr>
          <t xml:space="preserve">              z mesačného hlásenia DEV(NBS)1-12 k 31.12.2014 (v tis. eur).</t>
        </r>
        <r>
          <rPr>
            <sz val="8"/>
            <rFont val="Tahoma"/>
            <family val="2"/>
          </rPr>
          <t xml:space="preserve">
</t>
        </r>
      </text>
    </comment>
    <comment ref="V37" authorId="0">
      <text>
        <r>
          <rPr>
            <sz val="7"/>
            <rFont val="Tahoma"/>
            <family val="2"/>
          </rPr>
          <t xml:space="preserve">Údaj by mal zodpovedať výške nezaplateného úroku:      </t>
        </r>
        <r>
          <rPr>
            <b/>
            <sz val="7"/>
            <rFont val="Tahoma"/>
            <family val="2"/>
          </rPr>
          <t xml:space="preserve">r. 215, 219 - stĺ. 13  </t>
        </r>
        <r>
          <rPr>
            <sz val="7"/>
            <rFont val="Tahoma"/>
            <family val="2"/>
          </rPr>
          <t xml:space="preserve">               z mesačného hlásenia DEV(NBS)1-12 k 31.12.2014 (v tis. eur).
</t>
        </r>
      </text>
    </comment>
    <comment ref="AA37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 xml:space="preserve">r. 215, 219 - stĺ. 14 </t>
        </r>
        <r>
          <rPr>
            <sz val="7"/>
            <rFont val="Tahoma"/>
            <family val="2"/>
          </rPr>
          <t xml:space="preserve">                z mesačného hlásenia DEV(NBS)1-12                   k 31.12.2014 (v tis. eur).</t>
        </r>
      </text>
    </comment>
    <comment ref="R43" authorId="0">
      <text>
        <r>
          <rPr>
            <sz val="7"/>
            <rFont val="Tahoma"/>
            <family val="2"/>
          </rPr>
          <t>Stav istiny k 31.12.2014</t>
        </r>
        <r>
          <rPr>
            <sz val="8"/>
            <rFont val="Tahoma"/>
            <family val="2"/>
          </rPr>
          <t xml:space="preserve">
</t>
        </r>
      </text>
    </comment>
    <comment ref="V43" authorId="0">
      <text>
        <r>
          <rPr>
            <sz val="7"/>
            <rFont val="Tahoma"/>
            <family val="2"/>
          </rPr>
          <t>Stav nezaplatených úrokov k 31.12.2014</t>
        </r>
      </text>
    </comment>
    <comment ref="AA43" authorId="0">
      <text>
        <r>
          <rPr>
            <sz val="7"/>
            <rFont val="Tahoma"/>
            <family val="2"/>
          </rPr>
          <t xml:space="preserve">Celková výška predpísaných úrokov za rok 2014.  
</t>
        </r>
      </text>
    </comment>
    <comment ref="R46" authorId="0">
      <text>
        <r>
          <rPr>
            <sz val="7"/>
            <rFont val="Tahoma"/>
            <family val="2"/>
          </rPr>
          <t xml:space="preserve">Údaj by mal zodpovedať výške nezaplatenej istiny:
</t>
        </r>
        <r>
          <rPr>
            <b/>
            <sz val="7"/>
            <rFont val="Tahoma"/>
            <family val="2"/>
          </rPr>
          <t>r. 118, 122 - stĺ. 6</t>
        </r>
        <r>
          <rPr>
            <sz val="7"/>
            <rFont val="Tahoma"/>
            <family val="2"/>
          </rPr>
          <t xml:space="preserve">                    z mesačného hlásenia DEV(NBS)1-12 k 31.12.2014 (v tis. eur).
</t>
        </r>
      </text>
    </comment>
    <comment ref="V46" authorId="0">
      <text>
        <r>
          <rPr>
            <sz val="7"/>
            <rFont val="Tahoma"/>
            <family val="2"/>
          </rPr>
          <t xml:space="preserve">Údaj by mal zodpovedať výške nezaplateného úroku:
</t>
        </r>
        <r>
          <rPr>
            <b/>
            <sz val="7"/>
            <rFont val="Tahoma"/>
            <family val="2"/>
          </rPr>
          <t xml:space="preserve">r. 118, 122 - stĺ. 6  </t>
        </r>
        <r>
          <rPr>
            <sz val="7"/>
            <rFont val="Tahoma"/>
            <family val="2"/>
          </rPr>
          <t xml:space="preserve">                  z mesačného hlásenia DEV(NBS)1-12 k 31.12.2014 (v tis. eur).
</t>
        </r>
      </text>
    </comment>
    <comment ref="AA46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 xml:space="preserve">r. 118, 122 - stĺ. 7 </t>
        </r>
        <r>
          <rPr>
            <sz val="7"/>
            <rFont val="Tahoma"/>
            <family val="2"/>
          </rPr>
          <t xml:space="preserve">                  z mesačného hlásenia DEV(NBS)1-12 k 31.12.2014 (v tis. eur).
</t>
        </r>
      </text>
    </comment>
    <comment ref="R50" authorId="0">
      <text>
        <r>
          <rPr>
            <sz val="7"/>
            <rFont val="Tahoma"/>
            <family val="2"/>
          </rPr>
          <t xml:space="preserve">Údaj by mal zodpovedať výške nezaplatenej istiny:      </t>
        </r>
        <r>
          <rPr>
            <b/>
            <sz val="7"/>
            <rFont val="Tahoma"/>
            <family val="2"/>
          </rPr>
          <t xml:space="preserve">r. 120, 124 - stĺ. 6 </t>
        </r>
        <r>
          <rPr>
            <sz val="7"/>
            <rFont val="Tahoma"/>
            <family val="2"/>
          </rPr>
          <t xml:space="preserve">                   z mesačného hlásenia DEV(NBS)1-12 k 31.12.2014 (v tis. eur).
</t>
        </r>
      </text>
    </comment>
    <comment ref="V50" authorId="0">
      <text>
        <r>
          <rPr>
            <sz val="7"/>
            <rFont val="Tahoma"/>
            <family val="2"/>
          </rPr>
          <t xml:space="preserve">Údaj by mal zodpovedať výške nezaplateného úroku:      </t>
        </r>
        <r>
          <rPr>
            <b/>
            <sz val="7"/>
            <rFont val="Tahoma"/>
            <family val="2"/>
          </rPr>
          <t xml:space="preserve">r. 120, 124 - stĺ. 6 </t>
        </r>
        <r>
          <rPr>
            <sz val="7"/>
            <rFont val="Tahoma"/>
            <family val="2"/>
          </rPr>
          <t xml:space="preserve">                   z mesačného hlásenia DEV(NBS)1-12 k 31.12.2014 (v tis. eur).</t>
        </r>
        <r>
          <rPr>
            <b/>
            <sz val="7"/>
            <rFont val="Tahoma"/>
            <family val="2"/>
          </rPr>
          <t xml:space="preserve">
 </t>
        </r>
      </text>
    </comment>
    <comment ref="AA50" authorId="0">
      <text>
        <r>
          <rPr>
            <sz val="7"/>
            <rFont val="Tahoma"/>
            <family val="2"/>
          </rPr>
          <t xml:space="preserve">Údaj by mal zodpovedať       </t>
        </r>
        <r>
          <rPr>
            <b/>
            <sz val="7"/>
            <rFont val="Tahoma"/>
            <family val="2"/>
          </rPr>
          <t xml:space="preserve">r. 120, 124 - stĺ. 7 </t>
        </r>
        <r>
          <rPr>
            <sz val="7"/>
            <rFont val="Tahoma"/>
            <family val="2"/>
          </rPr>
          <t xml:space="preserve">                   z mesačného hlásenia DEV(NBS)1-12 k 31.12.2014 (v tis. eur).
</t>
        </r>
      </text>
    </comment>
  </commentList>
</comments>
</file>

<file path=xl/comments7.xml><?xml version="1.0" encoding="utf-8"?>
<comments xmlns="http://schemas.openxmlformats.org/spreadsheetml/2006/main">
  <authors>
    <author>Tilandyova</author>
    <author>Vicianova</author>
  </authors>
  <commentList>
    <comment ref="L14" authorId="0">
      <text>
        <r>
          <rPr>
            <sz val="7"/>
            <rFont val="Tahoma"/>
            <family val="2"/>
          </rPr>
          <t xml:space="preserve">Údaj by mal zodpovedať       </t>
        </r>
        <r>
          <rPr>
            <b/>
            <sz val="7"/>
            <rFont val="Tahoma"/>
            <family val="2"/>
          </rPr>
          <t>r. 213, 217 - stĺ. 9</t>
        </r>
        <r>
          <rPr>
            <sz val="7"/>
            <rFont val="Tahoma"/>
            <family val="2"/>
          </rPr>
          <t xml:space="preserve">                   z mesačného hlásenia DEV(NBS)1-12 k 31.12.2014 (v tis. eur).
</t>
        </r>
      </text>
    </comment>
    <comment ref="Q14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>r. 213, 217- stĺ. 10</t>
        </r>
        <r>
          <rPr>
            <sz val="7"/>
            <rFont val="Tahoma"/>
            <family val="2"/>
          </rPr>
          <t xml:space="preserve">                      z mesačného hlásenia DEV(NBS)1-12 k 31.12.2014 (v tis. eur).</t>
        </r>
      </text>
    </comment>
    <comment ref="V14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 xml:space="preserve">r. 213, 217 - stĺ. 11                                   
</t>
        </r>
        <r>
          <rPr>
            <sz val="7"/>
            <rFont val="Tahoma"/>
            <family val="2"/>
          </rPr>
          <t>z mesačného hlásenia DEV(NBS)1-12 k 31.12.2014 (v tis. eur).</t>
        </r>
      </text>
    </comment>
    <comment ref="AA14" authorId="0">
      <text>
        <r>
          <rPr>
            <sz val="7"/>
            <rFont val="Tahoma"/>
            <family val="2"/>
          </rPr>
          <t xml:space="preserve">Hodnota vyplatených úrokov z riadkov 213 a 217 zo stĺpca 10 z hlásenia DEV(NBS)1-12 k 31.12.2014 (v tis. eur). Platí: hodnota v stĺpci 4 </t>
        </r>
        <r>
          <rPr>
            <sz val="7"/>
            <rFont val="Arial"/>
            <family val="2"/>
          </rPr>
          <t>≤</t>
        </r>
        <r>
          <rPr>
            <sz val="8.05"/>
            <rFont val="Tahoma"/>
            <family val="2"/>
          </rPr>
          <t xml:space="preserve"> </t>
        </r>
        <r>
          <rPr>
            <sz val="7"/>
            <rFont val="Tahoma"/>
            <family val="2"/>
          </rPr>
          <t>hodnota v stĺpci 2.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sz val="7"/>
            <rFont val="Tahoma"/>
            <family val="2"/>
          </rPr>
          <t xml:space="preserve">Údaj by mal zodpovedať       </t>
        </r>
        <r>
          <rPr>
            <b/>
            <sz val="7"/>
            <rFont val="Tahoma"/>
            <family val="2"/>
          </rPr>
          <t xml:space="preserve">r. 215, 219 - stĺ. 9   </t>
        </r>
        <r>
          <rPr>
            <sz val="7"/>
            <rFont val="Tahoma"/>
            <family val="2"/>
          </rPr>
          <t xml:space="preserve">                z mesačného hlásenia DEV(NBS)1-12 k 31.12.2014 (v tis. eur).</t>
        </r>
      </text>
    </comment>
    <comment ref="Q20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 xml:space="preserve">r. 215, 219 - stĺ. 10  </t>
        </r>
        <r>
          <rPr>
            <sz val="7"/>
            <rFont val="Tahoma"/>
            <family val="2"/>
          </rPr>
          <t xml:space="preserve">                    z mesačného hlásenia DEV(NBS)1-12 k 31.12.2014 (v tis. eur).</t>
        </r>
      </text>
    </comment>
    <comment ref="V20" authorId="0">
      <text>
        <r>
          <rPr>
            <sz val="7"/>
            <rFont val="Tahoma"/>
            <family val="2"/>
          </rPr>
          <t xml:space="preserve">Údaj by mal zodpovedať       </t>
        </r>
        <r>
          <rPr>
            <b/>
            <sz val="7"/>
            <rFont val="Tahoma"/>
            <family val="2"/>
          </rPr>
          <t>r. 215, 219 - stĺ. 11</t>
        </r>
        <r>
          <rPr>
            <sz val="7"/>
            <rFont val="Tahoma"/>
            <family val="2"/>
          </rPr>
          <t xml:space="preserve">                                   
z mesačného hlásenia DEV(NBS)1-12 k 31.12.2014 (v tis. eur).</t>
        </r>
      </text>
    </comment>
    <comment ref="AA20" authorId="0">
      <text>
        <r>
          <rPr>
            <sz val="7"/>
            <rFont val="Tahoma"/>
            <family val="2"/>
          </rPr>
          <t xml:space="preserve">Hodnota vyplatených úrokov z riadkov 215 a 219 zo stĺpca 10 z hlásenia DEV(NBS)1-12 k 31.12.2014 (v tis. eur). Platí: hodnota v stĺpci 4 ≤ hodnota v stĺpci 2. </t>
        </r>
        <r>
          <rPr>
            <sz val="8"/>
            <rFont val="Tahoma"/>
            <family val="2"/>
          </rPr>
          <t xml:space="preserve">
</t>
        </r>
      </text>
    </comment>
    <comment ref="L31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 xml:space="preserve">r. 118, 122 - stĺ. 2    </t>
        </r>
        <r>
          <rPr>
            <sz val="7"/>
            <rFont val="Tahoma"/>
            <family val="2"/>
          </rPr>
          <t xml:space="preserve">                z mesačného hlásenia DEV(NBS)1-12 k 31.12.2014 (v tis. eur).</t>
        </r>
      </text>
    </comment>
    <comment ref="Q31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>r. 118, 122 - stĺ. 3</t>
        </r>
        <r>
          <rPr>
            <sz val="7"/>
            <rFont val="Tahoma"/>
            <family val="2"/>
          </rPr>
          <t xml:space="preserve">                    z mesačného hlásenia DEV(NBS)1-12 k 31.12.2014 (v tis. eur).</t>
        </r>
      </text>
    </comment>
    <comment ref="V31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 xml:space="preserve">r. 118, 122 - stĺ. 4   </t>
        </r>
        <r>
          <rPr>
            <sz val="7"/>
            <rFont val="Tahoma"/>
            <family val="2"/>
          </rPr>
          <t xml:space="preserve">                z mesačného hlásenia DEV(NBS)1-12 k 31.12.2014 (v tis. eur).</t>
        </r>
      </text>
    </comment>
    <comment ref="AA31" authorId="0">
      <text>
        <r>
          <rPr>
            <sz val="7"/>
            <rFont val="Tahoma"/>
            <family val="2"/>
          </rPr>
          <t>Hodnota vyplatených úrokov z riadkov 118 a 122 zo stĺpca 3 z hlásenia DEV(NBS)1-12  k 31.12.2014 (v tis. eur). Platí : hodnota v stĺpci 4 ≤ hodnota v stĺpci 2.</t>
        </r>
      </text>
    </comment>
    <comment ref="L37" authorId="0">
      <text>
        <r>
          <rPr>
            <sz val="7"/>
            <rFont val="Tahoma"/>
            <family val="2"/>
          </rPr>
          <t xml:space="preserve">Údaj by mal zodpovedať       </t>
        </r>
        <r>
          <rPr>
            <b/>
            <sz val="7"/>
            <rFont val="Tahoma"/>
            <family val="2"/>
          </rPr>
          <t xml:space="preserve">r. 120, 124 - stĺ. 2           </t>
        </r>
        <r>
          <rPr>
            <sz val="7"/>
            <rFont val="Tahoma"/>
            <family val="2"/>
          </rPr>
          <t xml:space="preserve">         z mesačného hlásenia DEV(NBS)1-12 k 31.12.2014 (v tis. eur).</t>
        </r>
      </text>
    </comment>
    <comment ref="Q37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 xml:space="preserve">r. 120, 124 - stĺ. 3  </t>
        </r>
        <r>
          <rPr>
            <sz val="7"/>
            <rFont val="Tahoma"/>
            <family val="2"/>
          </rPr>
          <t xml:space="preserve">             z mesačného hlásenia DEV(NBS)1-12 k 31.12.2014 (v tis. eur).</t>
        </r>
      </text>
    </comment>
    <comment ref="V37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 xml:space="preserve">r. 120, 124 - stĺ. 4 </t>
        </r>
        <r>
          <rPr>
            <sz val="7"/>
            <rFont val="Tahoma"/>
            <family val="2"/>
          </rPr>
          <t xml:space="preserve">                  z mesačného hlásenia DEV(NBS)1-12 k 31.12.2014 (v tis. eur).</t>
        </r>
      </text>
    </comment>
    <comment ref="AA37" authorId="0">
      <text>
        <r>
          <rPr>
            <sz val="7"/>
            <rFont val="Tahoma"/>
            <family val="2"/>
          </rPr>
          <t>Hodnota vyplatených úrokov z riadkov 120 a 124 zo stĺpca 3 z hlásenia DEV(NBS)1-12  k 31.12.2014 (v tis. eur). Platí: hodnota v stĺpci 4 ≤ hodnota v stĺpci 2.</t>
        </r>
        <r>
          <rPr>
            <sz val="8"/>
            <rFont val="Tahoma"/>
            <family val="2"/>
          </rPr>
          <t xml:space="preserve">
</t>
        </r>
      </text>
    </comment>
    <comment ref="A1" authorId="1">
      <text>
        <r>
          <rPr>
            <sz val="8"/>
            <rFont val="Tahoma"/>
            <family val="2"/>
          </rPr>
          <t>Úverové vzťahy voči priamemu zahraničnému investorovi sa uvádzajú na strane/záložke S5.</t>
        </r>
      </text>
    </comment>
  </commentList>
</comments>
</file>

<file path=xl/comments8.xml><?xml version="1.0" encoding="utf-8"?>
<comments xmlns="http://schemas.openxmlformats.org/spreadsheetml/2006/main">
  <authors>
    <author>Tilandyova</author>
    <author>Vicianova</author>
  </authors>
  <commentList>
    <comment ref="R10" authorId="0">
      <text>
        <r>
          <rPr>
            <sz val="7"/>
            <rFont val="Tahoma"/>
            <family val="2"/>
          </rPr>
          <t>Stav istiny k 31.12.2014.</t>
        </r>
        <r>
          <rPr>
            <sz val="8"/>
            <rFont val="Tahoma"/>
            <family val="2"/>
          </rPr>
          <t xml:space="preserve">
</t>
        </r>
      </text>
    </comment>
    <comment ref="V10" authorId="0">
      <text>
        <r>
          <rPr>
            <sz val="7"/>
            <rFont val="Tahoma"/>
            <family val="2"/>
          </rPr>
          <t>Stav nezaplatených úrokov k 31.12.2014.</t>
        </r>
      </text>
    </comment>
    <comment ref="AA10" authorId="0">
      <text>
        <r>
          <rPr>
            <sz val="7"/>
            <rFont val="Tahoma"/>
            <family val="2"/>
          </rPr>
          <t>Celková výška predpísaných úrokov za rok 2014.</t>
        </r>
        <r>
          <rPr>
            <sz val="8"/>
            <rFont val="Tahoma"/>
            <family val="2"/>
          </rPr>
          <t xml:space="preserve">
</t>
        </r>
      </text>
    </comment>
    <comment ref="R13" authorId="0">
      <text>
        <r>
          <rPr>
            <sz val="7"/>
            <rFont val="Tahoma"/>
            <family val="2"/>
          </rPr>
          <t xml:space="preserve">Údaj by mal zodpovedať      výške nezaplatenej istiny:    </t>
        </r>
        <r>
          <rPr>
            <b/>
            <sz val="7"/>
            <rFont val="Tahoma"/>
            <family val="2"/>
          </rPr>
          <t xml:space="preserve">r. 213, 217 - stĺ. 13               </t>
        </r>
        <r>
          <rPr>
            <sz val="7"/>
            <rFont val="Tahoma"/>
            <family val="2"/>
          </rPr>
          <t>z mesačného hlásenia DEV(NBS)1-12 k 31.12.2014 (v tis. eur).</t>
        </r>
        <r>
          <rPr>
            <sz val="8"/>
            <rFont val="Tahoma"/>
            <family val="2"/>
          </rPr>
          <t xml:space="preserve">
</t>
        </r>
      </text>
    </comment>
    <comment ref="V13" authorId="0">
      <text>
        <r>
          <rPr>
            <sz val="7"/>
            <rFont val="Tahoma"/>
            <family val="2"/>
          </rPr>
          <t xml:space="preserve">Údaj by mal zodpovedať
výške nezaplateného úroku:      </t>
        </r>
        <r>
          <rPr>
            <b/>
            <sz val="7"/>
            <rFont val="Tahoma"/>
            <family val="2"/>
          </rPr>
          <t xml:space="preserve">r. 213, 217 - stĺ. 13 </t>
        </r>
        <r>
          <rPr>
            <sz val="7"/>
            <rFont val="Tahoma"/>
            <family val="2"/>
          </rPr>
          <t xml:space="preserve">              z mesačného hlásenia DEV(NBS)1-12 k 31.12.2014 (v tis. eur).</t>
        </r>
        <r>
          <rPr>
            <sz val="8"/>
            <rFont val="Tahoma"/>
            <family val="2"/>
          </rPr>
          <t xml:space="preserve">
</t>
        </r>
      </text>
    </comment>
    <comment ref="AA13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 xml:space="preserve">r. 213, 217 - stĺ. 14 </t>
        </r>
        <r>
          <rPr>
            <sz val="7"/>
            <rFont val="Tahoma"/>
            <family val="2"/>
          </rPr>
          <t xml:space="preserve">              z mesačného hlásenia DEV(NBS)1-12 k 31.12.2014 (v tis. eur).</t>
        </r>
      </text>
    </comment>
    <comment ref="R19" authorId="0">
      <text>
        <r>
          <rPr>
            <sz val="7"/>
            <rFont val="Tahoma"/>
            <family val="2"/>
          </rPr>
          <t xml:space="preserve">Údaj by mal zodpovedať  výške nezaplatenej istiny:    </t>
        </r>
        <r>
          <rPr>
            <b/>
            <sz val="7"/>
            <rFont val="Tahoma"/>
            <family val="2"/>
          </rPr>
          <t xml:space="preserve">r. 215, 219 - stĺ. 13  </t>
        </r>
        <r>
          <rPr>
            <sz val="7"/>
            <rFont val="Tahoma"/>
            <family val="2"/>
          </rPr>
          <t xml:space="preserve">              z mesačného hlásenia DEV(NBS)1-12 k 31.12.2014 (v tis. eur).</t>
        </r>
        <r>
          <rPr>
            <sz val="8"/>
            <rFont val="Tahoma"/>
            <family val="2"/>
          </rPr>
          <t xml:space="preserve">
</t>
        </r>
      </text>
    </comment>
    <comment ref="V19" authorId="0">
      <text>
        <r>
          <rPr>
            <sz val="7"/>
            <rFont val="Tahoma"/>
            <family val="2"/>
          </rPr>
          <t xml:space="preserve">Údaj by mal zodpovedať výške nezaplateného úroku:      </t>
        </r>
        <r>
          <rPr>
            <b/>
            <sz val="7"/>
            <rFont val="Tahoma"/>
            <family val="2"/>
          </rPr>
          <t xml:space="preserve">r. 215, 219 - stĺ. 13  </t>
        </r>
        <r>
          <rPr>
            <sz val="7"/>
            <rFont val="Tahoma"/>
            <family val="2"/>
          </rPr>
          <t xml:space="preserve">               z mesačného hlásenia DEV(NBS)1-12 k 31.12.2014 (v tis. eur).
</t>
        </r>
      </text>
    </comment>
    <comment ref="AA19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 xml:space="preserve">r. 215, 219 - stĺ. 14 </t>
        </r>
        <r>
          <rPr>
            <sz val="7"/>
            <rFont val="Tahoma"/>
            <family val="2"/>
          </rPr>
          <t xml:space="preserve">                z mesačného hlásenia DEV(NBS)1-12 k 31.12.2014 (v tis. eur).</t>
        </r>
      </text>
    </comment>
    <comment ref="R27" authorId="0">
      <text>
        <r>
          <rPr>
            <sz val="7"/>
            <rFont val="Tahoma"/>
            <family val="2"/>
          </rPr>
          <t>Stav istiny k 31.12.2014.</t>
        </r>
        <r>
          <rPr>
            <sz val="8"/>
            <rFont val="Tahoma"/>
            <family val="2"/>
          </rPr>
          <t xml:space="preserve">
</t>
        </r>
      </text>
    </comment>
    <comment ref="V27" authorId="0">
      <text>
        <r>
          <rPr>
            <sz val="7"/>
            <rFont val="Tahoma"/>
            <family val="2"/>
          </rPr>
          <t>Stav nezaplatených úrokov k 31.12.2014.</t>
        </r>
      </text>
    </comment>
    <comment ref="AA27" authorId="0">
      <text>
        <r>
          <rPr>
            <sz val="7"/>
            <rFont val="Tahoma"/>
            <family val="2"/>
          </rPr>
          <t xml:space="preserve">Celková výška predpísaných úrokov za rok 2014.  
</t>
        </r>
      </text>
    </comment>
    <comment ref="R30" authorId="0">
      <text>
        <r>
          <rPr>
            <sz val="7"/>
            <rFont val="Tahoma"/>
            <family val="2"/>
          </rPr>
          <t xml:space="preserve">Údaj by mal zodpovedať výške nezaplatenej istiny:
</t>
        </r>
        <r>
          <rPr>
            <b/>
            <sz val="7"/>
            <rFont val="Tahoma"/>
            <family val="2"/>
          </rPr>
          <t>r. 118, 122 - stĺ. 6</t>
        </r>
        <r>
          <rPr>
            <sz val="7"/>
            <rFont val="Tahoma"/>
            <family val="2"/>
          </rPr>
          <t xml:space="preserve">                    z mesačného hlásenia DEV(NBS)1-12 k 31.12.2014 (v tis. eur).
</t>
        </r>
      </text>
    </comment>
    <comment ref="V30" authorId="0">
      <text>
        <r>
          <rPr>
            <sz val="7"/>
            <rFont val="Tahoma"/>
            <family val="2"/>
          </rPr>
          <t xml:space="preserve">Údaj by mal zodpovedať výške nezaplateného úroku:
</t>
        </r>
        <r>
          <rPr>
            <b/>
            <sz val="7"/>
            <rFont val="Tahoma"/>
            <family val="2"/>
          </rPr>
          <t xml:space="preserve">r. 118, 122 - stĺ. 6  </t>
        </r>
        <r>
          <rPr>
            <sz val="7"/>
            <rFont val="Tahoma"/>
            <family val="2"/>
          </rPr>
          <t xml:space="preserve">                  z mesačného hlásenia DEV(NBS)1-12 k 31.12.2014 (v tis. eur).
</t>
        </r>
      </text>
    </comment>
    <comment ref="AA30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 xml:space="preserve">r. 118, 122 - stĺ. 7 </t>
        </r>
        <r>
          <rPr>
            <sz val="7"/>
            <rFont val="Tahoma"/>
            <family val="2"/>
          </rPr>
          <t xml:space="preserve">                  z mesačného hlásenia DEV(NBS)1-12 k 31.12.2014 (v tis. eur).
</t>
        </r>
      </text>
    </comment>
    <comment ref="R36" authorId="0">
      <text>
        <r>
          <rPr>
            <sz val="7"/>
            <rFont val="Tahoma"/>
            <family val="2"/>
          </rPr>
          <t xml:space="preserve">Údaj by mal zodpovedať výške nezaplatenej istiny:      </t>
        </r>
        <r>
          <rPr>
            <b/>
            <sz val="7"/>
            <rFont val="Tahoma"/>
            <family val="2"/>
          </rPr>
          <t xml:space="preserve">r. 120, 124 - stĺ. 6 </t>
        </r>
        <r>
          <rPr>
            <sz val="7"/>
            <rFont val="Tahoma"/>
            <family val="2"/>
          </rPr>
          <t xml:space="preserve">                   z mesačného hlásenia DEV(NBS)1-12 k 31.12.2014 (v tis. eur).
</t>
        </r>
      </text>
    </comment>
    <comment ref="V36" authorId="0">
      <text>
        <r>
          <rPr>
            <sz val="7"/>
            <rFont val="Tahoma"/>
            <family val="2"/>
          </rPr>
          <t xml:space="preserve">Údaj by mal zodpovedať výške nezaplateného úroku:      </t>
        </r>
        <r>
          <rPr>
            <b/>
            <sz val="7"/>
            <rFont val="Tahoma"/>
            <family val="2"/>
          </rPr>
          <t xml:space="preserve">r. 120, 124 - stĺ. 6 </t>
        </r>
        <r>
          <rPr>
            <sz val="7"/>
            <rFont val="Tahoma"/>
            <family val="2"/>
          </rPr>
          <t xml:space="preserve">                   z mesačného hlásenia DEV(NBS)1-12 k 31.12.2014 (v tis. eur).</t>
        </r>
        <r>
          <rPr>
            <b/>
            <sz val="7"/>
            <rFont val="Tahoma"/>
            <family val="2"/>
          </rPr>
          <t xml:space="preserve">
 </t>
        </r>
      </text>
    </comment>
    <comment ref="AA36" authorId="0">
      <text>
        <r>
          <rPr>
            <sz val="7"/>
            <rFont val="Tahoma"/>
            <family val="2"/>
          </rPr>
          <t xml:space="preserve">Údaj by mal zodpovedať       </t>
        </r>
        <r>
          <rPr>
            <b/>
            <sz val="7"/>
            <rFont val="Tahoma"/>
            <family val="2"/>
          </rPr>
          <t xml:space="preserve">r. 120, 124 - stĺ. 7 </t>
        </r>
        <r>
          <rPr>
            <sz val="7"/>
            <rFont val="Tahoma"/>
            <family val="2"/>
          </rPr>
          <t xml:space="preserve">                   z mesačného hlásenia DEV(NBS)1-12 k 31.12.2014 (v tis. eur).
</t>
        </r>
      </text>
    </comment>
    <comment ref="A1" authorId="1">
      <text>
        <r>
          <rPr>
            <sz val="8"/>
            <rFont val="Tahoma"/>
            <family val="2"/>
          </rPr>
          <t>Úverové vzťahy voči priamemu zahraničnému investorovi sa uvádzajú na strane/záložke S5.</t>
        </r>
      </text>
    </comment>
  </commentList>
</comments>
</file>

<file path=xl/sharedStrings.xml><?xml version="1.0" encoding="utf-8"?>
<sst xmlns="http://schemas.openxmlformats.org/spreadsheetml/2006/main" count="460" uniqueCount="335">
  <si>
    <t xml:space="preserve">Informácie o podiele vykazujúcej jednotky na základnom imaní (do 10%) priameho zahraničného investora uvedeného v bode 3.1. (tzv. reverzná investícia) </t>
  </si>
  <si>
    <t>Účet 663</t>
  </si>
  <si>
    <t>Účet 563</t>
  </si>
  <si>
    <t>Účet 546</t>
  </si>
  <si>
    <t>Účet 646</t>
  </si>
  <si>
    <t>Účty skupiny 53</t>
  </si>
  <si>
    <t>Výnosy z derivátových operácií</t>
  </si>
  <si>
    <t>Účet 667</t>
  </si>
  <si>
    <t>Náklady na derivátové operácie</t>
  </si>
  <si>
    <t>Účet 567</t>
  </si>
  <si>
    <t>2.22.</t>
  </si>
  <si>
    <t>1.</t>
  </si>
  <si>
    <t>3.</t>
  </si>
  <si>
    <t>4.</t>
  </si>
  <si>
    <t>5.</t>
  </si>
  <si>
    <t>Transakcie</t>
  </si>
  <si>
    <t>v tis. Sk</t>
  </si>
  <si>
    <t>Účty 710/702</t>
  </si>
  <si>
    <t xml:space="preserve">Účty 702/710 </t>
  </si>
  <si>
    <t>Názov podľa obchodného registra</t>
  </si>
  <si>
    <t>Adresa</t>
  </si>
  <si>
    <t>Telefón</t>
  </si>
  <si>
    <t>E-mail</t>
  </si>
  <si>
    <t xml:space="preserve">Dátum odoslania </t>
  </si>
  <si>
    <t>Zodpovedá</t>
  </si>
  <si>
    <t>Podpis</t>
  </si>
  <si>
    <t>Odtlačok pečiatky</t>
  </si>
  <si>
    <t xml:space="preserve">Fax  </t>
  </si>
  <si>
    <t xml:space="preserve">Základné imanie </t>
  </si>
  <si>
    <t xml:space="preserve">Nerozdelený zisk minulých rokov /+/ </t>
  </si>
  <si>
    <t>Neuhradená strata minulých rokov /-/</t>
  </si>
  <si>
    <t xml:space="preserve">Názov </t>
  </si>
  <si>
    <t>IČO</t>
  </si>
  <si>
    <t>Istina</t>
  </si>
  <si>
    <t xml:space="preserve">Časť VII. </t>
  </si>
  <si>
    <t xml:space="preserve">Časť VI.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</si>
  <si>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</si>
  <si>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</si>
  <si>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</si>
  <si>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</si>
  <si>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</si>
  <si>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</si>
  <si>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</si>
  <si>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</si>
  <si>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</si>
  <si>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2.6.</t>
  </si>
  <si>
    <t>2.7.</t>
  </si>
  <si>
    <t>2.8.</t>
  </si>
  <si>
    <t>2.9.</t>
  </si>
  <si>
    <t>4.1.</t>
  </si>
  <si>
    <t>4.2.</t>
  </si>
  <si>
    <t>4.3.</t>
  </si>
  <si>
    <t>6.3.</t>
  </si>
  <si>
    <t>6.6.</t>
  </si>
  <si>
    <t>7.3.</t>
  </si>
  <si>
    <t>7.6.</t>
  </si>
  <si>
    <t>vykazovaný rok</t>
  </si>
  <si>
    <t xml:space="preserve">Časť I. </t>
  </si>
  <si>
    <t>Údaje o vykazujúcej jednotke</t>
  </si>
  <si>
    <t>HLÁSENIE O STAVE PRIAMYCH ZAHRANIČNÝCH INVESTÍCIÍ V TUZEMSKU K 31.12.</t>
  </si>
  <si>
    <t xml:space="preserve">Časť III. </t>
  </si>
  <si>
    <t xml:space="preserve">Časť IV. </t>
  </si>
  <si>
    <t xml:space="preserve"> </t>
  </si>
  <si>
    <t>3.2.</t>
  </si>
  <si>
    <t>Kód krajiny</t>
  </si>
  <si>
    <t>Okres (3-miestny kód, príloha č.3)</t>
  </si>
  <si>
    <t xml:space="preserve">PSČ  </t>
  </si>
  <si>
    <t xml:space="preserve">Ulica a číslo  </t>
  </si>
  <si>
    <t xml:space="preserve">Obec </t>
  </si>
  <si>
    <r>
      <t>Výsledok hospodárenia za účtovné obdobie</t>
    </r>
    <r>
      <rPr>
        <sz val="8"/>
        <rFont val="Arial"/>
        <family val="2"/>
      </rPr>
      <t xml:space="preserve"> - zisk /+/</t>
    </r>
  </si>
  <si>
    <r>
      <t>Výsledok hospodárenia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 xml:space="preserve">za účtovné obdobie </t>
    </r>
    <r>
      <rPr>
        <sz val="8"/>
        <rFont val="Arial"/>
        <family val="2"/>
      </rPr>
      <t>- strata /-/</t>
    </r>
  </si>
  <si>
    <t>NIE</t>
  </si>
  <si>
    <t>ÁNO</t>
  </si>
  <si>
    <t>Transakcie zvyšujúce fondy</t>
  </si>
  <si>
    <t>Transakcie znižujúce fondy</t>
  </si>
  <si>
    <t>3.1.</t>
  </si>
  <si>
    <t>1. Akcie v rovnakej menovitej hodnote</t>
  </si>
  <si>
    <t>2. Akcie v rovnakej menovitej hodnote</t>
  </si>
  <si>
    <t>3. Akcie v rovnakej menovitej hodnote</t>
  </si>
  <si>
    <t>4. Akcie v rovnakej menovitej hodnote</t>
  </si>
  <si>
    <t xml:space="preserve">  </t>
  </si>
  <si>
    <t xml:space="preserve">POZNÁMKY </t>
  </si>
  <si>
    <t>4.4.</t>
  </si>
  <si>
    <t>Zostavil - názov spracovateľskej jednotky a meno</t>
  </si>
  <si>
    <t>Časť lI.A</t>
  </si>
  <si>
    <t>Časť lI.B</t>
  </si>
  <si>
    <t>2.10.</t>
  </si>
  <si>
    <t>Počet akcií</t>
  </si>
  <si>
    <r>
      <t xml:space="preserve">Údaje o priamom zahraničnom investorovi </t>
    </r>
    <r>
      <rPr>
        <b/>
        <sz val="9"/>
        <rFont val="Arial"/>
        <family val="2"/>
      </rPr>
      <t>(PZI)</t>
    </r>
    <r>
      <rPr>
        <b/>
        <sz val="9"/>
        <rFont val="Arial"/>
        <family val="2"/>
      </rPr>
      <t xml:space="preserve"> </t>
    </r>
    <r>
      <rPr>
        <b/>
        <sz val="9"/>
        <rFont val="Arial"/>
        <family val="2"/>
      </rPr>
      <t>k 31.12. vykazovaného roka</t>
    </r>
  </si>
  <si>
    <t>Účty 051, 052, 053, 314, 471, 473, 474, 475, 476, 478, 479</t>
  </si>
  <si>
    <t>Účty 253, 256, 311, 312, 313, 315, 324, 351, 355, 375, 378</t>
  </si>
  <si>
    <t>Účty 065, 066, 067, 069, 311, 312, 313, 315, 324, 375, 378, 475</t>
  </si>
  <si>
    <t>Ak áno, vyplnia sa nasledujúce údaje:</t>
  </si>
  <si>
    <t>5.3.</t>
  </si>
  <si>
    <t>Účty 411, (+/-) 419</t>
  </si>
  <si>
    <t>Časť IX.</t>
  </si>
  <si>
    <t>Nerozdelený zisk alebo strata organizačnej zložky cudzozemca v tuzemsku</t>
  </si>
  <si>
    <t xml:space="preserve">3.3.                        </t>
  </si>
  <si>
    <t>Rok, v ktorom priamy zahraničný investor investoval do vykazujúcej jednotky prvýkrát</t>
  </si>
  <si>
    <t>Dividendy, tantiémy, podiely na zisku, rozdelený zisk organizačnej zložky</t>
  </si>
  <si>
    <t>5.1.a</t>
  </si>
  <si>
    <t>5.1.b</t>
  </si>
  <si>
    <t>5.2.a</t>
  </si>
  <si>
    <t>5.2.b</t>
  </si>
  <si>
    <t xml:space="preserve">                                               </t>
  </si>
  <si>
    <t>Poradové číslo PZI</t>
  </si>
  <si>
    <t xml:space="preserve">Krátkodobé záväzky                                      (splatnosť do 1 roka, vrátane) </t>
  </si>
  <si>
    <t>6.1.</t>
  </si>
  <si>
    <t>6.2.</t>
  </si>
  <si>
    <t>Celkom (6.1. + 6.2.)</t>
  </si>
  <si>
    <t>6.4.</t>
  </si>
  <si>
    <t>6.5.</t>
  </si>
  <si>
    <t>Celkom (6.4. +  6.5.)</t>
  </si>
  <si>
    <t>7.1.</t>
  </si>
  <si>
    <t>7.2.</t>
  </si>
  <si>
    <t>Celkom (7.1. +  7.2.)</t>
  </si>
  <si>
    <t>7.4.</t>
  </si>
  <si>
    <t>7.5.</t>
  </si>
  <si>
    <t>Celkom (7.4. +  7.5.)</t>
  </si>
  <si>
    <t>Dlhodobé pohľadávky (splatnosť viac ako 1 rok)                                                                     Účty 065, 066, 067, 069, 311, 312, 313, 315, 324, 375, 378, 475</t>
  </si>
  <si>
    <t>Dlhodobé záväzky                                     (splatnosť viac ako 1 rok)</t>
  </si>
  <si>
    <t xml:space="preserve">Krátkodobé pohľadávky                                                       (splatnosť do 1 roka, vrátane) </t>
  </si>
  <si>
    <t>Dlhodobé pohľadávky                                           (splatnosť viac ako 1 rok)</t>
  </si>
  <si>
    <t>Netto zmena (rozdiel)                        3=1-2</t>
  </si>
  <si>
    <t>Netto zmena (rozdiel)                             3=1-2</t>
  </si>
  <si>
    <r>
      <t xml:space="preserve">Celkový počet priamych zahraničných investorov                                                               </t>
    </r>
    <r>
      <rPr>
        <sz val="7"/>
        <rFont val="Arial"/>
        <family val="2"/>
      </rPr>
      <t>(vrátane tých, ktorých podiel vo vykazovanom roku klesol na nulu)</t>
    </r>
  </si>
  <si>
    <t>Podiel PZI na základnom imaní v % (zaokrúhlený na jedno desatinné miesto)</t>
  </si>
  <si>
    <t>Podiel vykazujúcej jednotky na zákl. imaní PZI v % (zaokrúhlený na jedno desatinné miesto)</t>
  </si>
  <si>
    <r>
      <t xml:space="preserve">Sú akcie vykazujúcej jednotky obchodovateľné na </t>
    </r>
    <r>
      <rPr>
        <b/>
        <sz val="8"/>
        <rFont val="Arial"/>
        <family val="2"/>
      </rPr>
      <t>kótovanom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trhu</t>
    </r>
    <r>
      <rPr>
        <sz val="8"/>
        <rFont val="Arial"/>
        <family val="2"/>
      </rPr>
      <t xml:space="preserve"> tuzemskej alebo zahraničnej burzy cenných papierov?</t>
    </r>
  </si>
  <si>
    <t>Nerozdelený zisk alebo strata organizačnej zložky priameho zahraničného investora (strata sa označí záporným znamienkom, zisk kladným)</t>
  </si>
  <si>
    <t>Stav záväzkov voči priamemu zahr. investorovi k 31.12.</t>
  </si>
  <si>
    <t>Úrok</t>
  </si>
  <si>
    <t xml:space="preserve">Krátkodobé pohľadávky (splatnosť do 1 roka, vrátane). Účty 253, 256, 311, 312, 313, 315, 324, 351, 355, 375, 378      </t>
  </si>
  <si>
    <t>Transakcie zvyšujúce pasíva - ISTINA   vrátane predpísaných   ÚROKOV</t>
  </si>
  <si>
    <t>Transakcie znižujúce pasíva - ISTINA   vrátane zaplatených   ÚROKOV</t>
  </si>
  <si>
    <t>Transakcie zvyšujúce aktíva - ISTINA   vrátane predpísaných   ÚROKOV</t>
  </si>
  <si>
    <t>Transakcie znižujúce aktíva - ISTINA    vrátane zaplatených    ÚROKOV</t>
  </si>
  <si>
    <t>Transakcie s vplyvom na výšku kapitálových fondov - emisného ážia, ostatných kapitálových fondov a zákonného rezervného fondu z kapitálových vkladov</t>
  </si>
  <si>
    <t xml:space="preserve">Názov a adresa priameho zahraničného investora : </t>
  </si>
  <si>
    <t>Peňažný a nepeňažný vklad do kapitálových fondov od priameho zahraničného  investora (napr. účty DAL 412, 413, 417)</t>
  </si>
  <si>
    <t>Časť V.A</t>
  </si>
  <si>
    <t>Časť V.B</t>
  </si>
  <si>
    <t>Stav pohľadávok voči priamemu zahr. investorovi k 31.12.</t>
  </si>
  <si>
    <t>Časti III. až VII. sa vypĺňajú samostatne za každého priameho zahraničného investora (PZI)</t>
  </si>
  <si>
    <r>
      <t>Priznané (splatné) dividendy</t>
    </r>
    <r>
      <rPr>
        <sz val="7"/>
        <rFont val="Arial"/>
        <family val="2"/>
      </rPr>
      <t>, tantiémy,</t>
    </r>
    <r>
      <rPr>
        <sz val="7"/>
        <rFont val="Arial"/>
        <family val="2"/>
      </rPr>
      <t xml:space="preserve"> podiely na zisku a rozdelený zisk organizačnej zložky, zaznamenané v priebehu roka ako záväzok voči priamemu zahraničnému investorovi</t>
    </r>
  </si>
  <si>
    <t>Úverové vzťahy voči priamemu zahraničnému investorovi k  31.12. vykazovaného roka (obchodné                   a finančné úvery)</t>
  </si>
  <si>
    <t xml:space="preserve">Úverové vzťahy voči priamemu zahraničnému investorovi realizované vo vykazovanom roku (obchodné              a finančné úvery). Vyplňuje sa aj v prípade, že priama investícia počas sledovaného obdobia zanikla. </t>
  </si>
  <si>
    <t>Ďalšie dcérske a pridružené spoločnosti (tuzemské aj zahraničné), v ktorých mala vykazujúca jednotka                 k 31.12. vykazovaného roka majetkovú účasť najmenej 10 % a organizačné zložky (OZ) vykazujúcej jednotky</t>
  </si>
  <si>
    <t>Štatistická klasifikácia ekonomických činností SK NACE Rev. 2 (4-miestny kód, príloha č.4)</t>
  </si>
  <si>
    <t>SK NACE Rev. 2</t>
  </si>
  <si>
    <r>
      <t xml:space="preserve">Ak priama zahraničná investícia zanikla v priebehu vykazovaného roka, označí sa "X" </t>
    </r>
    <r>
      <rPr>
        <b/>
        <sz val="8"/>
        <rFont val="Arial"/>
        <family val="2"/>
      </rPr>
      <t>a vyplnia sa časti I., III.,  IV., V.  a VI..</t>
    </r>
  </si>
  <si>
    <t>5.1.c</t>
  </si>
  <si>
    <t>5.1.d</t>
  </si>
  <si>
    <t>5.2.c</t>
  </si>
  <si>
    <t>5.2.d</t>
  </si>
  <si>
    <t>2.11.</t>
  </si>
  <si>
    <t>2.12.</t>
  </si>
  <si>
    <t>2.13.</t>
  </si>
  <si>
    <t>2.14.</t>
  </si>
  <si>
    <t>2.15.</t>
  </si>
  <si>
    <t>2.16.</t>
  </si>
  <si>
    <t>5.1.</t>
  </si>
  <si>
    <r>
      <t xml:space="preserve">V riadkoch 5.1. a 5.2. sa vykazujú aj </t>
    </r>
    <r>
      <rPr>
        <b/>
        <sz val="7"/>
        <rFont val="Arial"/>
        <family val="2"/>
      </rPr>
      <t>dividendy a podiely na zisku vyplatené tichému spoločníkovi</t>
    </r>
    <r>
      <rPr>
        <sz val="7"/>
        <rFont val="Arial"/>
        <family val="2"/>
      </rPr>
      <t xml:space="preserve">, </t>
    </r>
    <r>
      <rPr>
        <b/>
        <sz val="7"/>
        <rFont val="Arial"/>
        <family val="2"/>
      </rPr>
      <t>akciové dividendy,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mimoriadne dividendy,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 xml:space="preserve">bonusové dividendy a likvidačné dividendy </t>
    </r>
    <r>
      <rPr>
        <sz val="7"/>
        <rFont val="Arial"/>
        <family val="2"/>
      </rPr>
      <t>(</t>
    </r>
    <r>
      <rPr>
        <b/>
        <sz val="7"/>
        <rFont val="Arial"/>
        <family val="2"/>
      </rPr>
      <t>vyrovnávajúci podiel</t>
    </r>
    <r>
      <rPr>
        <sz val="7"/>
        <rFont val="Arial"/>
        <family val="2"/>
      </rPr>
      <t>).</t>
    </r>
  </si>
  <si>
    <t>5.2.</t>
  </si>
  <si>
    <t>Stav záväzkov k 31.12.</t>
  </si>
  <si>
    <t>7.1.1</t>
  </si>
  <si>
    <t>7.2.1</t>
  </si>
  <si>
    <t>Stav pohľadávok k 31.12.</t>
  </si>
  <si>
    <t>7.4.1</t>
  </si>
  <si>
    <t>7.5.1</t>
  </si>
  <si>
    <t>ÚVEROVÉ VZŤAHY VOČI PRIAMEMU ZAHRANIČNÉMU INVESTOROVI</t>
  </si>
  <si>
    <t>Dividendy, tantiémy, podiely na zisku a rozdelený zisk organizačnej zložky cudzozemca v tuzemsku
(vyplňuje sa aj v prípade, že priama investícia počas sledovaného obdobia zanikla)</t>
  </si>
  <si>
    <t>v tis. eur</t>
  </si>
  <si>
    <t>Účty 051, 052, 053,  241,  314,  321, 322, 325, 326, 361, 365, 379</t>
  </si>
  <si>
    <t xml:space="preserve">Krátkodobé záväzky (splatnosť do 1 roka, vrátane)                                                                                 Účty 051, 052, 053, 241, 314, 321, 322, 325, 326, 361, 365, 379 </t>
  </si>
  <si>
    <t>Dlhodobé záväzky (splatnosť viac ako 1 rok). Účty 051, 052, 053, 314, 471, 473, 474, 475, 476, 478, 479, prípadne úč. sk. 32</t>
  </si>
  <si>
    <t>6.1.1</t>
  </si>
  <si>
    <t>6.1.2</t>
  </si>
  <si>
    <t>6.2.1</t>
  </si>
  <si>
    <t>6.2.2</t>
  </si>
  <si>
    <t>6.4.1</t>
  </si>
  <si>
    <t>6.4.2</t>
  </si>
  <si>
    <t>6.5.1</t>
  </si>
  <si>
    <t>6.5.2</t>
  </si>
  <si>
    <t>7.1.2</t>
  </si>
  <si>
    <t>7.2.2</t>
  </si>
  <si>
    <t>7.4.2</t>
  </si>
  <si>
    <t>7.5.2</t>
  </si>
  <si>
    <t xml:space="preserve">Krátkodobé záväzky (splatnosť do 1 roka, vrátane)                                                                                 Účty 051, 052, 241, 314, 321, 322, 325, 326, 361, 365, 379 </t>
  </si>
  <si>
    <t>Časť VIII.</t>
  </si>
  <si>
    <t>6.</t>
  </si>
  <si>
    <t>7.</t>
  </si>
  <si>
    <t>8.</t>
  </si>
  <si>
    <t>9.</t>
  </si>
  <si>
    <t>10.</t>
  </si>
  <si>
    <t xml:space="preserve">Čísla účtov, ktoré sú uvedené v nasledujúcich častiach, sú poskytnuté len ako pomôcka na vyplnenie. Vykazujúca jednotka čerpá dodatočné informácie           z vlastnej analytickej evidencie.  </t>
  </si>
  <si>
    <t>Inventarizačné rozdiely - výnos</t>
  </si>
  <si>
    <t xml:space="preserve">Realizované a nerealizované kurzové zisky </t>
  </si>
  <si>
    <t>Ak sa jedná o subjekt na osobitné účely (SPE), označí sa "X"</t>
  </si>
  <si>
    <t>uvádza sa údaj z riadku 6.1., ak sú záväzky evidované voči sesterskej spoločnosti, pričom NKIJ je cudzozemec (bod 1.7)</t>
  </si>
  <si>
    <t>uvádza sa údaj z riadku 6.2., ak sú záväzky evidované voči sesterskej spoločnosti, pričom NKIJ je cudzozemec (bod 1.7)</t>
  </si>
  <si>
    <t>uvádza sa údaj z riadku 6.4., ak sú pohľadávky evidované voči sesterskej spoločnosti, pričom NKIJ je cudzozemec (bod 1.7)</t>
  </si>
  <si>
    <t>uvádza sa údaj z riadku 6.5., ak sú pohľadávky evidované voči sesterskej spoločnosti, pričom NKIJ je cudzozemec (bod 1.7)</t>
  </si>
  <si>
    <t>uvádza sa údaj z riadku 6.1., ak sú záväzky evidované voči sesterskej spoločnosti, pričom NKIJ je tuzemec (bod 1.7)</t>
  </si>
  <si>
    <t>uvádza sa údaj z riadku 6.2., ak sú záväzky evidované voči sesterskej spoločnosti, pričom NKIJ je tuzemec (bod 1.7)</t>
  </si>
  <si>
    <t>uvádza sa údaj z riadku 6.4., ak sú pohľadávky evidované voči sesterskej spoločnosti, pričom NKIJ je tuzemec (bod 1.7)</t>
  </si>
  <si>
    <t>uvádza sa údaj z riadku 6.5., ak sú pohľadávky evidované voči sesterskej spoločnosti, pričom NKIJ je tuzemec (bod 1.7)</t>
  </si>
  <si>
    <t>uvádza sa údaj z r. 7.1., ak sú záväzky evidované voči sesterskej spoločnosti, pričom NKIJ je cudzozemec (bod 1.7)</t>
  </si>
  <si>
    <t>uvádza sa údaj z r. 7.1., ak sú záväzky evidované voči sesterskej spoločnosti, pričom NKIJ je tuzemec (bod 1.7)</t>
  </si>
  <si>
    <t>uvádza sa údaj z r. 7.4., ak sú pohľadávky evidované voči sesterskej spoločnosti, pričom NKIJ je cudzozemec (bod 1.7)</t>
  </si>
  <si>
    <t>uvádza sa údaj z r. 7.4., ak sú pohľadávky evidované voči sesterskej spoločnosti, pričom NKIJ je tuzemec (bod 1.7)</t>
  </si>
  <si>
    <t>uvádza sa údaj z r. 7.5., ak sú pohľadávky evidované voči sesterskej spoločnosti, pričom NKIJ je cudzozemec (bod 1.7)</t>
  </si>
  <si>
    <t>uvádza sa údaj z r. 7.5., ak sú pohľadávky evidované voči sesterskej spoločnosti, pričom NKIJ je tuzemec (bod 1.7)</t>
  </si>
  <si>
    <t>Dlhodobé záväzky                                            (splatnosť viac ako 1 rok)</t>
  </si>
  <si>
    <t>uvádza sa údaj z r. 7.2., ak sú záväzky evidované voči sesterskej spoločnosti, pričom NKIJ je cudzozemec (bod 1.7)</t>
  </si>
  <si>
    <t>uvádza sa údaj z r. 7.2., ak sú záväzky evidované voči sesterskej spoločnosti, pričom NKIJ je tuzemec (bod 1.7)</t>
  </si>
  <si>
    <t xml:space="preserve">Poradové číslo </t>
  </si>
  <si>
    <t>Kód krajiny (2-miestny alfabetický kód)</t>
  </si>
  <si>
    <t>Ak sa jedná o subjekt na osobitné účely (SPE), označí sa "X" - viď strana 5 metodiky.</t>
  </si>
  <si>
    <r>
      <t xml:space="preserve">Podiel vykazujúcej jednotky na základnom imaní PZI (v tis. </t>
    </r>
    <r>
      <rPr>
        <sz val="7"/>
        <rFont val="Arial"/>
        <family val="2"/>
      </rPr>
      <t>eur</t>
    </r>
    <r>
      <rPr>
        <sz val="7"/>
        <rFont val="Arial"/>
        <family val="2"/>
      </rPr>
      <t>)</t>
    </r>
  </si>
  <si>
    <t xml:space="preserve">    v tis. eur</t>
  </si>
  <si>
    <r>
      <t>v tis.</t>
    </r>
    <r>
      <rPr>
        <sz val="7"/>
        <rFont val="Arial CE"/>
        <family val="0"/>
      </rPr>
      <t>eur</t>
    </r>
  </si>
  <si>
    <r>
      <t>v tis.</t>
    </r>
    <r>
      <rPr>
        <sz val="7"/>
        <rFont val="Arial CE"/>
        <family val="0"/>
      </rPr>
      <t xml:space="preserve"> eur</t>
    </r>
  </si>
  <si>
    <r>
      <t xml:space="preserve">v tis. </t>
    </r>
    <r>
      <rPr>
        <sz val="7"/>
        <rFont val="Arial CE"/>
        <family val="0"/>
      </rPr>
      <t>eur</t>
    </r>
  </si>
  <si>
    <t xml:space="preserve">Úverové vzťahy voči podniku v skupine realizované vo vykazovanom roku (obchodné a finančné úvery). Vyplňuje sa aj v prípade, že priama investícia počas sledovaného obdobia zanikla. </t>
  </si>
  <si>
    <t>Úverové vzťahy voči podniku v skupine k  31.12. vykazovaného roka (obchodné a finančné úvery).</t>
  </si>
  <si>
    <t>Názov burzy</t>
  </si>
  <si>
    <t>Názov a adresa
podniku v skupine</t>
  </si>
  <si>
    <t>ÚVEROVÉ VZŤAHY VOČI PODNIKOM V SKUPINE SO SÍDLOM V ZAHRANIČÍ</t>
  </si>
  <si>
    <t>Výnosy z odpísaných pohľadávok</t>
  </si>
  <si>
    <t>2.17.</t>
  </si>
  <si>
    <t>Kurz akcie - viď strana 9 metodiky
(v eur na dve desatinné miesta)</t>
  </si>
  <si>
    <t xml:space="preserve">Odpis pohľadávky </t>
  </si>
  <si>
    <r>
      <t>z toho:</t>
    </r>
    <r>
      <rPr>
        <b/>
        <sz val="7"/>
        <rFont val="Arial"/>
        <family val="2"/>
      </rPr>
      <t xml:space="preserve"> bonusové dividendy - </t>
    </r>
    <r>
      <rPr>
        <sz val="7"/>
        <rFont val="Arial"/>
        <family val="2"/>
      </rPr>
      <t>predstavujú emisie nových akcií pre akcionárov z vlastných zdrojov vykazujúcej jednotky okrem hospodárskeho výsledku bežného účtovného obdobia (kapitálové fondy, rezervy, nerozdelený zisk)</t>
    </r>
  </si>
  <si>
    <r>
      <t>z toho:</t>
    </r>
    <r>
      <rPr>
        <b/>
        <sz val="7"/>
        <rFont val="Arial"/>
        <family val="2"/>
      </rPr>
      <t xml:space="preserve"> likvidačné dividendy (vyrovnávajúci podiel) </t>
    </r>
    <r>
      <rPr>
        <sz val="7"/>
        <rFont val="Arial"/>
        <family val="2"/>
      </rPr>
      <t>- predstavujú pohľadávky priameho investora vzniknuté pri zániku vykazujúcej jednotky</t>
    </r>
  </si>
  <si>
    <t xml:space="preserve">Ak je vykazujúca jednotka súčasťou nadnárodnej spoločnosti, označí sa "X" - viď strana 9 metodiky. </t>
  </si>
  <si>
    <r>
      <t xml:space="preserve">Kód krajiny najvyššej kontrolnej inštitucionálnej jednotky vykazujúcej jednotky (NKIJ - 2-miestny alfabetický kód) - </t>
    </r>
    <r>
      <rPr>
        <sz val="8"/>
        <rFont val="Arial"/>
        <family val="2"/>
      </rPr>
      <t>viď strana 3, 4, 9 metodiky.</t>
    </r>
  </si>
  <si>
    <t>Transakciou v časti IV. je aj zmena územnej klasifikácie medzi priamymi zahraničnými investormi (aj v prípade, ak ide o zmenu investorov z tej istej krajiny). V prípade zvýšenia už existujúcej majetkovej účasti do 10% na najmenej 10% sa ako transakcia eviduje len navýšenie priamej investície. V prípade, že má investor podiel na základnom imaní vykazujúcej jednotky 3% a navýši ho na 12%, vykazuje sa  9% ( 12-3). V uvedených prípadoch je nutné upozorniť spracovateľa na tieto skutočnosti      v časti IX. - Poznámky. Transakciou nie je zmena základného imania a fondov realizovaná zo zisku ako napríklad zvýšenie základného imania realizované vo vykazovanom roku z nerozdeleného zisku minulých rokov,  zvýšenie zákonného rezervného fondu realizované vo vykazovanom roku zo zisku minulých rokov  a pod..</t>
  </si>
  <si>
    <r>
      <t xml:space="preserve">z toho: </t>
    </r>
    <r>
      <rPr>
        <b/>
        <sz val="7"/>
        <rFont val="Arial"/>
        <family val="2"/>
      </rPr>
      <t>mimoriadne dividendy</t>
    </r>
    <r>
      <rPr>
        <sz val="7"/>
        <rFont val="Arial"/>
        <family val="2"/>
      </rPr>
      <t xml:space="preserve"> - predstavujú dividendy vyplývajúce                z mimoriadnych kapitálových ziskov (z precenenia majetku, z predaja majetku) </t>
    </r>
  </si>
  <si>
    <r>
      <t xml:space="preserve">z toho: </t>
    </r>
    <r>
      <rPr>
        <b/>
        <sz val="7"/>
        <rFont val="Arial"/>
        <family val="2"/>
      </rPr>
      <t>akciové dividendy</t>
    </r>
    <r>
      <rPr>
        <sz val="7"/>
        <rFont val="Arial"/>
        <family val="2"/>
      </rPr>
      <t xml:space="preserve"> - predstavujú dividendy vyplatené                                 z hospodárskeho výsledku bežného účtovného obdobia v podobe kmeňových akcií spoločnosti, t.j. priznané v nepeňažnej forme</t>
    </r>
  </si>
  <si>
    <r>
      <t xml:space="preserve">Dividendy, tantiémy, </t>
    </r>
    <r>
      <rPr>
        <sz val="7"/>
        <rFont val="Arial"/>
        <family val="2"/>
      </rPr>
      <t xml:space="preserve">podiely na zisku </t>
    </r>
    <r>
      <rPr>
        <b/>
        <sz val="7"/>
        <rFont val="Arial"/>
        <family val="2"/>
      </rPr>
      <t xml:space="preserve">skutočne vyplatené </t>
    </r>
    <r>
      <rPr>
        <b/>
        <sz val="7"/>
        <rFont val="Arial"/>
        <family val="2"/>
      </rPr>
      <t>/ poskytnuté</t>
    </r>
    <r>
      <rPr>
        <sz val="7"/>
        <rFont val="Arial"/>
        <family val="2"/>
      </rPr>
      <t xml:space="preserve"> priamemu zahraničnému investorovi a zisk organizačnej zložky cudzozemca              v tuzemsku prevedený priamemu zahraničnému investorovi</t>
    </r>
  </si>
  <si>
    <r>
      <t xml:space="preserve">z toho: </t>
    </r>
    <r>
      <rPr>
        <b/>
        <sz val="7"/>
        <rFont val="Arial"/>
        <family val="2"/>
      </rPr>
      <t>akciové dividendy</t>
    </r>
    <r>
      <rPr>
        <sz val="7"/>
        <rFont val="Arial"/>
        <family val="2"/>
      </rPr>
      <t xml:space="preserve"> - predstavujú dividendy vyplatené                            z hospodárskeho výsledku bežného účtovného obdobia v podobe kmeňových akcií spoločnosti, t.j. priznané v nepeňažnej forme</t>
    </r>
  </si>
  <si>
    <t>Zníženie fondov pripadajúce na priameho zahraničného investora (napr. účet MD 413, 417)</t>
  </si>
  <si>
    <t>2.18.</t>
  </si>
  <si>
    <t>2.20.</t>
  </si>
  <si>
    <t>2.19.</t>
  </si>
  <si>
    <t>Náklady a výnosy z hospodárskej činnosti</t>
  </si>
  <si>
    <t>Tvorba a zúčtovanie opravných položiek k pohľadávkam</t>
  </si>
  <si>
    <t>Účet 547</t>
  </si>
  <si>
    <t>Účet 549</t>
  </si>
  <si>
    <t>Odpisy dlhodobého nehmotného a dlhodobého hmotného majetku</t>
  </si>
  <si>
    <t>Účet 551</t>
  </si>
  <si>
    <t>Tvorba a zúčtovanie opravných položiek k dlhodobému majetku</t>
  </si>
  <si>
    <t>Účet 553</t>
  </si>
  <si>
    <t>Inventarizačné rozdiely - náklad</t>
  </si>
  <si>
    <t>Účet 648</t>
  </si>
  <si>
    <t>Zúčtovanie oprávky k opravnej položke k nadobudnutému majetku</t>
  </si>
  <si>
    <t>Účet 557</t>
  </si>
  <si>
    <t>Účet 657</t>
  </si>
  <si>
    <t>Finančné náklady a výnosy</t>
  </si>
  <si>
    <t xml:space="preserve">Realizované a nerealizované kurzové straty </t>
  </si>
  <si>
    <t>Náklady na precenenie cenných papierov</t>
  </si>
  <si>
    <t>Účet 564</t>
  </si>
  <si>
    <t>Výnosy z precenenia cenných papierov</t>
  </si>
  <si>
    <t>Účet 664</t>
  </si>
  <si>
    <t>Tvorba a zúčtovanie opravných položiek k finančnému majetku</t>
  </si>
  <si>
    <t>Účet 565</t>
  </si>
  <si>
    <t>Účet 665</t>
  </si>
  <si>
    <t>2.25.</t>
  </si>
  <si>
    <t>Náklady na krátkodobý finančný majetok</t>
  </si>
  <si>
    <t>Účet 566</t>
  </si>
  <si>
    <t>2.26.</t>
  </si>
  <si>
    <t xml:space="preserve">Výnosy z krátkodobého finančného majeku </t>
  </si>
  <si>
    <t>Účet 666</t>
  </si>
  <si>
    <t>Dane a poplatky</t>
  </si>
  <si>
    <t>2.23.</t>
  </si>
  <si>
    <t>Účet 569</t>
  </si>
  <si>
    <t xml:space="preserve">2.24. </t>
  </si>
  <si>
    <t>Účet 668</t>
  </si>
  <si>
    <t>Výnosy z dlhodobého finančného majetku</t>
  </si>
  <si>
    <t xml:space="preserve">2.21. </t>
  </si>
  <si>
    <t>2.27.</t>
  </si>
  <si>
    <t>2.28.</t>
  </si>
  <si>
    <t>2.29.</t>
  </si>
  <si>
    <t>2.30.</t>
  </si>
  <si>
    <t xml:space="preserve">2.31. </t>
  </si>
  <si>
    <t>2.32.</t>
  </si>
  <si>
    <t>Transakcie s vplyvom na výšku majetkovej účasti priameho zahraničného investora</t>
  </si>
  <si>
    <t>Transakcie zvyšujúce majetkovú účasť</t>
  </si>
  <si>
    <t>Transakcie znižujúce majetkovú účasť</t>
  </si>
  <si>
    <t>Zníženie majetkovej účasti pripadajúce na priameho zahraničného investora, nákup vlastných  akcií a vlastných obchodných podielov (so znamienkom (+))</t>
  </si>
  <si>
    <t>Peňažný, nepeňažný vklad od priameho zahraničného investora, predaj vlastných  akcií           a vlastných obchodných podielov (so znamienkom (+)) (vrátane vyplatených akciových dividend pripadajúcich na priameho zahraničného investora)</t>
  </si>
  <si>
    <t>Štatistická klasifikácia ekonomických činností SK NACE Rev. 2 PZI (4-miestny kód)</t>
  </si>
  <si>
    <t>Kód krajiny PZI                       (2-miestny alfabetický kód)</t>
  </si>
  <si>
    <t>Štatistická klasifikácia ekonomických činností
SK NACE Rev. 2 PZI (4-miestny kód)</t>
  </si>
  <si>
    <t>Kód krajiny PZI                                 (2-miestny alfabetický kód)</t>
  </si>
  <si>
    <t>Štatistická klasifikácia ekonomických činností SK NACE Rev. 2 (4-miestny kód)</t>
  </si>
  <si>
    <r>
      <t xml:space="preserve">V roku </t>
    </r>
    <r>
      <rPr>
        <sz val="7"/>
        <rFont val="Arial"/>
        <family val="2"/>
      </rPr>
      <t>2014</t>
    </r>
  </si>
  <si>
    <r>
      <t xml:space="preserve">Hlásenie sa predkladá </t>
    </r>
    <r>
      <rPr>
        <b/>
        <sz val="6"/>
        <rFont val="Arial"/>
        <family val="2"/>
      </rPr>
      <t>do 31.08.2015</t>
    </r>
    <r>
      <rPr>
        <sz val="6"/>
        <rFont val="Arial"/>
        <family val="2"/>
      </rPr>
      <t xml:space="preserve"> Odboru štatistiky Národnej banky Slovenska.                                                                                                                                                                                                   </t>
    </r>
  </si>
  <si>
    <r>
      <t xml:space="preserve">Transakcie realizované v roku </t>
    </r>
    <r>
      <rPr>
        <b/>
        <sz val="9"/>
        <rFont val="Arial CE"/>
        <family val="0"/>
      </rPr>
      <t>2014</t>
    </r>
    <r>
      <rPr>
        <b/>
        <sz val="9"/>
        <rFont val="Arial CE"/>
        <family val="2"/>
      </rPr>
      <t xml:space="preserve">, ktoré ovplyvnili výšku účasti priameho zahraničného investora (PZI) na základnom imaní (ZI) a fondoch vykazujúcej jednotky (vyplňuje sa aj v prípade, že priama investícia počas sledovaného obdobia zanikla) </t>
    </r>
  </si>
  <si>
    <t>V roku 2014</t>
  </si>
  <si>
    <r>
      <t>V roku</t>
    </r>
    <r>
      <rPr>
        <sz val="7"/>
        <rFont val="Arial"/>
        <family val="2"/>
      </rPr>
      <t xml:space="preserve"> 2015</t>
    </r>
  </si>
  <si>
    <r>
      <t xml:space="preserve">V roku </t>
    </r>
    <r>
      <rPr>
        <sz val="7"/>
        <rFont val="Arial"/>
        <family val="2"/>
      </rPr>
      <t>2015</t>
    </r>
  </si>
  <si>
    <r>
      <t xml:space="preserve">Vyplatené úroky     v roku </t>
    </r>
    <r>
      <rPr>
        <sz val="8"/>
        <rFont val="Arial CE"/>
        <family val="0"/>
      </rPr>
      <t>2014</t>
    </r>
  </si>
  <si>
    <r>
      <t xml:space="preserve">Prijaté úroky        v roku </t>
    </r>
    <r>
      <rPr>
        <sz val="8"/>
        <rFont val="Arial CE"/>
        <family val="0"/>
      </rPr>
      <t>2014</t>
    </r>
  </si>
  <si>
    <r>
      <t xml:space="preserve">Predpísané úroky     v roku </t>
    </r>
    <r>
      <rPr>
        <sz val="8"/>
        <rFont val="Arial CE"/>
        <family val="0"/>
      </rPr>
      <t>2014</t>
    </r>
  </si>
  <si>
    <t>Pohľadávky za upísané vlastné imanie</t>
  </si>
  <si>
    <t>Účty (-) 353</t>
  </si>
  <si>
    <t>Emisné ážio</t>
  </si>
  <si>
    <t>Účet 412</t>
  </si>
  <si>
    <t>Ostatné kapitálové fondy</t>
  </si>
  <si>
    <t>Účet 413</t>
  </si>
  <si>
    <t xml:space="preserve">Zákonný rezervný fond a nedeliteľný fond                                         </t>
  </si>
  <si>
    <t>Rezervný fond na vlastné akcie a vlastné podiely</t>
  </si>
  <si>
    <t xml:space="preserve">Ostatné fondy zo zisku </t>
  </si>
  <si>
    <t>Účty 423, 427, 42X</t>
  </si>
  <si>
    <t>2.3.</t>
  </si>
  <si>
    <t>Oceňovacie rozdiely z precenenia</t>
  </si>
  <si>
    <t>Účet 428</t>
  </si>
  <si>
    <t>Účet 429</t>
  </si>
  <si>
    <t>2.1.a</t>
  </si>
  <si>
    <t>2.1.b</t>
  </si>
  <si>
    <t>2.2.</t>
  </si>
  <si>
    <t>2.4.a</t>
  </si>
  <si>
    <t>Účty 417, 418, 421, 422</t>
  </si>
  <si>
    <t>2.4.b</t>
  </si>
  <si>
    <t>Účty 417, 421</t>
  </si>
  <si>
    <t>2.5.</t>
  </si>
  <si>
    <t>2.33.</t>
  </si>
  <si>
    <t>Hodnota splateného základného imania pripadajúca na PZI z bodu 2.1.a (v tis. eur)</t>
  </si>
  <si>
    <t>2.</t>
  </si>
  <si>
    <t xml:space="preserve">Celkom (2.1.a až 2.10., t.j Vlastné imanie) </t>
  </si>
  <si>
    <t xml:space="preserve">Účtovná závierka (Súvaha) </t>
  </si>
  <si>
    <t xml:space="preserve">Účtovná závierka (Výkaz ziskov a strát) </t>
  </si>
  <si>
    <t>Účty (+/-) 414, (+/-) 415, (+/-) 416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</si>
</sst>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0000"/>
    <numFmt numFmtId="200" formatCode="m/d"/>
    <numFmt numFmtId="201" formatCode="#,##0.0"/>
    <numFmt numFmtId="202" formatCode="0.0"/>
    <numFmt numFmtId="203" formatCode="#,##0;[Red]#,##0"/>
    <numFmt numFmtId="204" formatCode="#,##0_ ;[Red]\-#,##0\ "/>
    <numFmt numFmtId="205" formatCode="#,##0_ ;\-#,##0\ "/>
    <numFmt numFmtId="206" formatCode="[$-41B]d\.\ mmmm\ yyyy"/>
    <numFmt numFmtId="207" formatCode="000\ 00"/>
  </numFmts>
  <fonts count="75">
    <font>
      <sz val="10"/>
      <name val="Arial CE"/>
      <family val="0"/>
    </font>
    <font>
      <sz val="9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sz val="8"/>
      <name val="Arial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sz val="7"/>
      <name val="Arial CE"/>
      <family val="0"/>
    </font>
    <font>
      <b/>
      <sz val="7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i/>
      <sz val="7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8.05"/>
      <name val="Tahoma"/>
      <family val="2"/>
    </font>
    <font>
      <sz val="14"/>
      <name val="Arial"/>
      <family val="2"/>
    </font>
    <font>
      <sz val="14"/>
      <name val="Arial CE"/>
      <family val="0"/>
    </font>
    <font>
      <b/>
      <sz val="12"/>
      <name val="Arial CE"/>
      <family val="0"/>
    </font>
    <font>
      <b/>
      <sz val="12"/>
      <name val="Arial Narrow"/>
      <family val="2"/>
    </font>
    <font>
      <i/>
      <sz val="8"/>
      <name val="Arial"/>
      <family val="2"/>
    </font>
    <font>
      <b/>
      <sz val="6"/>
      <name val="Arial"/>
      <family val="2"/>
    </font>
    <font>
      <i/>
      <sz val="7"/>
      <name val="Arial CE"/>
      <family val="0"/>
    </font>
    <font>
      <sz val="9.5"/>
      <name val="Arial CE"/>
      <family val="0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3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3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7" fillId="29" borderId="5" applyNumberFormat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8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59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59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9" fontId="7" fillId="0" borderId="0" xfId="59" applyFont="1" applyFill="1" applyBorder="1" applyAlignment="1">
      <alignment horizontal="centerContinuous"/>
    </xf>
    <xf numFmtId="9" fontId="8" fillId="0" borderId="0" xfId="59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9" fontId="2" fillId="0" borderId="0" xfId="59" applyFont="1" applyFill="1" applyBorder="1" applyAlignment="1">
      <alignment horizontal="centerContinuous"/>
    </xf>
    <xf numFmtId="9" fontId="5" fillId="0" borderId="10" xfId="59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49" fontId="4" fillId="0" borderId="0" xfId="59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6" fillId="0" borderId="0" xfId="59" applyNumberFormat="1" applyFont="1" applyFill="1" applyBorder="1" applyAlignment="1">
      <alignment horizontal="centerContinuous"/>
    </xf>
    <xf numFmtId="49" fontId="2" fillId="0" borderId="12" xfId="59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49" fontId="9" fillId="0" borderId="14" xfId="59" applyNumberFormat="1" applyFont="1" applyFill="1" applyBorder="1" applyAlignment="1">
      <alignment/>
    </xf>
    <xf numFmtId="9" fontId="9" fillId="0" borderId="15" xfId="59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6" fillId="0" borderId="12" xfId="0" applyFont="1" applyBorder="1" applyAlignment="1">
      <alignment/>
    </xf>
    <xf numFmtId="0" fontId="1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20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49" fontId="9" fillId="0" borderId="17" xfId="59" applyNumberFormat="1" applyFont="1" applyFill="1" applyBorder="1" applyAlignment="1">
      <alignment/>
    </xf>
    <xf numFmtId="9" fontId="9" fillId="0" borderId="0" xfId="59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9" fontId="9" fillId="0" borderId="17" xfId="59" applyFont="1" applyFill="1" applyBorder="1" applyAlignment="1">
      <alignment horizontal="left" wrapText="1"/>
    </xf>
    <xf numFmtId="9" fontId="9" fillId="0" borderId="0" xfId="59" applyFont="1" applyFill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9" fillId="0" borderId="17" xfId="59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59" applyNumberFormat="1" applyFont="1" applyFill="1" applyBorder="1" applyAlignment="1">
      <alignment horizontal="center"/>
    </xf>
    <xf numFmtId="9" fontId="9" fillId="0" borderId="0" xfId="59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/>
    </xf>
    <xf numFmtId="49" fontId="9" fillId="0" borderId="12" xfId="59" applyNumberFormat="1" applyFont="1" applyFill="1" applyBorder="1" applyAlignment="1">
      <alignment/>
    </xf>
    <xf numFmtId="9" fontId="9" fillId="0" borderId="10" xfId="59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9" fontId="9" fillId="0" borderId="15" xfId="59" applyFont="1" applyFill="1" applyBorder="1" applyAlignment="1">
      <alignment vertical="top"/>
    </xf>
    <xf numFmtId="0" fontId="9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9" fontId="9" fillId="0" borderId="10" xfId="59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49" fontId="9" fillId="0" borderId="0" xfId="59" applyNumberFormat="1" applyFont="1" applyFill="1" applyBorder="1" applyAlignment="1">
      <alignment/>
    </xf>
    <xf numFmtId="49" fontId="2" fillId="0" borderId="19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49" fontId="2" fillId="0" borderId="0" xfId="59" applyNumberFormat="1" applyFont="1" applyFill="1" applyBorder="1" applyAlignment="1">
      <alignment/>
    </xf>
    <xf numFmtId="3" fontId="17" fillId="0" borderId="15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49" fontId="11" fillId="0" borderId="0" xfId="59" applyNumberFormat="1" applyFont="1" applyFill="1" applyBorder="1" applyAlignment="1">
      <alignment vertical="top"/>
    </xf>
    <xf numFmtId="9" fontId="11" fillId="0" borderId="0" xfId="59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Alignment="1">
      <alignment horizontal="left" vertical="top"/>
    </xf>
    <xf numFmtId="9" fontId="11" fillId="0" borderId="0" xfId="59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5" fillId="0" borderId="0" xfId="0" applyFont="1" applyAlignment="1">
      <alignment horizontal="left" vertical="center"/>
    </xf>
    <xf numFmtId="9" fontId="9" fillId="0" borderId="0" xfId="59" applyFont="1" applyFill="1" applyBorder="1" applyAlignment="1">
      <alignment vertical="center"/>
    </xf>
    <xf numFmtId="9" fontId="9" fillId="0" borderId="0" xfId="59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vertical="center"/>
    </xf>
    <xf numFmtId="49" fontId="9" fillId="0" borderId="0" xfId="59" applyNumberFormat="1" applyFont="1" applyFill="1" applyBorder="1" applyAlignment="1">
      <alignment horizontal="left" vertical="center"/>
    </xf>
    <xf numFmtId="9" fontId="9" fillId="0" borderId="0" xfId="59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9" fontId="9" fillId="0" borderId="17" xfId="59" applyNumberFormat="1" applyFont="1" applyFill="1" applyBorder="1" applyAlignment="1">
      <alignment vertical="center"/>
    </xf>
    <xf numFmtId="49" fontId="9" fillId="0" borderId="14" xfId="59" applyNumberFormat="1" applyFont="1" applyFill="1" applyBorder="1" applyAlignment="1">
      <alignment vertical="center"/>
    </xf>
    <xf numFmtId="49" fontId="9" fillId="0" borderId="12" xfId="59" applyNumberFormat="1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vertical="center"/>
    </xf>
    <xf numFmtId="0" fontId="9" fillId="0" borderId="17" xfId="0" applyFont="1" applyBorder="1" applyAlignment="1">
      <alignment vertical="center"/>
    </xf>
    <xf numFmtId="49" fontId="11" fillId="0" borderId="0" xfId="59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15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vertical="top"/>
      <protection/>
    </xf>
    <xf numFmtId="3" fontId="24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24" fillId="0" borderId="0" xfId="0" applyNumberFormat="1" applyFont="1" applyBorder="1" applyAlignment="1" applyProtection="1">
      <alignment vertical="center"/>
      <protection/>
    </xf>
    <xf numFmtId="3" fontId="24" fillId="0" borderId="15" xfId="0" applyNumberFormat="1" applyFont="1" applyBorder="1" applyAlignment="1" applyProtection="1">
      <alignment/>
      <protection/>
    </xf>
    <xf numFmtId="3" fontId="24" fillId="0" borderId="15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right" vertical="top"/>
      <protection/>
    </xf>
    <xf numFmtId="3" fontId="0" fillId="0" borderId="13" xfId="0" applyNumberFormat="1" applyFont="1" applyBorder="1" applyAlignment="1" applyProtection="1">
      <alignment horizontal="right" vertical="top"/>
      <protection/>
    </xf>
    <xf numFmtId="3" fontId="0" fillId="0" borderId="17" xfId="0" applyNumberFormat="1" applyFont="1" applyBorder="1" applyAlignment="1" applyProtection="1">
      <alignment horizontal="right" vertical="top"/>
      <protection/>
    </xf>
    <xf numFmtId="0" fontId="0" fillId="0" borderId="13" xfId="0" applyFont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24" fillId="0" borderId="0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0" fillId="0" borderId="13" xfId="0" applyNumberFormat="1" applyFont="1" applyBorder="1" applyAlignment="1" applyProtection="1">
      <alignment vertical="top"/>
      <protection/>
    </xf>
    <xf numFmtId="3" fontId="0" fillId="0" borderId="17" xfId="0" applyNumberFormat="1" applyFont="1" applyBorder="1" applyAlignment="1" applyProtection="1">
      <alignment vertical="top"/>
      <protection/>
    </xf>
    <xf numFmtId="0" fontId="1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9" fontId="2" fillId="0" borderId="0" xfId="59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/>
      <protection/>
    </xf>
    <xf numFmtId="49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top"/>
      <protection/>
    </xf>
    <xf numFmtId="9" fontId="9" fillId="0" borderId="0" xfId="59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/>
      <protection/>
    </xf>
    <xf numFmtId="49" fontId="9" fillId="0" borderId="21" xfId="59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49" fontId="9" fillId="0" borderId="0" xfId="59" applyNumberFormat="1" applyFont="1" applyFill="1" applyBorder="1" applyAlignment="1" applyProtection="1">
      <alignment vertical="center"/>
      <protection/>
    </xf>
    <xf numFmtId="9" fontId="9" fillId="0" borderId="0" xfId="59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/>
      <protection/>
    </xf>
    <xf numFmtId="49" fontId="1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9" fontId="9" fillId="0" borderId="0" xfId="59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right" vertical="top"/>
      <protection/>
    </xf>
    <xf numFmtId="49" fontId="11" fillId="0" borderId="0" xfId="0" applyNumberFormat="1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49" fontId="12" fillId="0" borderId="17" xfId="0" applyNumberFormat="1" applyFont="1" applyBorder="1" applyAlignment="1" applyProtection="1">
      <alignment/>
      <protection/>
    </xf>
    <xf numFmtId="9" fontId="12" fillId="0" borderId="0" xfId="59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12" fillId="0" borderId="17" xfId="0" applyNumberFormat="1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top"/>
      <protection/>
    </xf>
    <xf numFmtId="0" fontId="12" fillId="0" borderId="0" xfId="0" applyFont="1" applyAlignment="1" applyProtection="1">
      <alignment vertical="top"/>
      <protection/>
    </xf>
    <xf numFmtId="49" fontId="9" fillId="0" borderId="14" xfId="0" applyNumberFormat="1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0" fontId="16" fillId="0" borderId="16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top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vertical="center" wrapText="1"/>
      <protection/>
    </xf>
    <xf numFmtId="0" fontId="21" fillId="0" borderId="29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 wrapText="1"/>
      <protection/>
    </xf>
    <xf numFmtId="9" fontId="12" fillId="0" borderId="0" xfId="59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vertical="top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49" fontId="12" fillId="0" borderId="14" xfId="0" applyNumberFormat="1" applyFont="1" applyBorder="1" applyAlignment="1" applyProtection="1">
      <alignment vertical="top"/>
      <protection/>
    </xf>
    <xf numFmtId="0" fontId="12" fillId="0" borderId="16" xfId="0" applyFont="1" applyBorder="1" applyAlignment="1" applyProtection="1">
      <alignment vertical="top"/>
      <protection/>
    </xf>
    <xf numFmtId="49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49" fontId="12" fillId="0" borderId="12" xfId="0" applyNumberFormat="1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17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/>
      <protection/>
    </xf>
    <xf numFmtId="0" fontId="21" fillId="0" borderId="15" xfId="0" applyFont="1" applyBorder="1" applyAlignment="1" applyProtection="1">
      <alignment/>
      <protection/>
    </xf>
    <xf numFmtId="0" fontId="21" fillId="0" borderId="32" xfId="0" applyFont="1" applyBorder="1" applyAlignment="1" applyProtection="1">
      <alignment/>
      <protection/>
    </xf>
    <xf numFmtId="0" fontId="21" fillId="0" borderId="16" xfId="0" applyFont="1" applyBorder="1" applyAlignment="1" applyProtection="1">
      <alignment/>
      <protection/>
    </xf>
    <xf numFmtId="0" fontId="17" fillId="0" borderId="15" xfId="0" applyFont="1" applyBorder="1" applyAlignment="1" applyProtection="1">
      <alignment/>
      <protection/>
    </xf>
    <xf numFmtId="49" fontId="17" fillId="0" borderId="17" xfId="0" applyNumberFormat="1" applyFont="1" applyBorder="1" applyAlignment="1" applyProtection="1">
      <alignment vertical="top"/>
      <protection/>
    </xf>
    <xf numFmtId="0" fontId="17" fillId="0" borderId="0" xfId="0" applyFont="1" applyBorder="1" applyAlignment="1" applyProtection="1">
      <alignment vertical="top"/>
      <protection/>
    </xf>
    <xf numFmtId="0" fontId="17" fillId="0" borderId="13" xfId="0" applyFont="1" applyBorder="1" applyAlignment="1" applyProtection="1">
      <alignment vertical="top"/>
      <protection/>
    </xf>
    <xf numFmtId="49" fontId="21" fillId="0" borderId="17" xfId="0" applyNumberFormat="1" applyFont="1" applyBorder="1" applyAlignment="1" applyProtection="1">
      <alignment vertical="center"/>
      <protection/>
    </xf>
    <xf numFmtId="3" fontId="21" fillId="0" borderId="13" xfId="0" applyNumberFormat="1" applyFont="1" applyBorder="1" applyAlignment="1" applyProtection="1">
      <alignment vertical="center"/>
      <protection/>
    </xf>
    <xf numFmtId="3" fontId="21" fillId="0" borderId="0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vertical="top" wrapText="1"/>
      <protection/>
    </xf>
    <xf numFmtId="0" fontId="21" fillId="0" borderId="13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top"/>
      <protection/>
    </xf>
    <xf numFmtId="0" fontId="25" fillId="0" borderId="0" xfId="0" applyFont="1" applyBorder="1" applyAlignment="1" applyProtection="1">
      <alignment/>
      <protection/>
    </xf>
    <xf numFmtId="49" fontId="23" fillId="0" borderId="14" xfId="0" applyNumberFormat="1" applyFont="1" applyBorder="1" applyAlignment="1" applyProtection="1">
      <alignment vertical="top"/>
      <protection/>
    </xf>
    <xf numFmtId="0" fontId="17" fillId="0" borderId="15" xfId="0" applyFont="1" applyBorder="1" applyAlignment="1" applyProtection="1">
      <alignment vertical="top"/>
      <protection/>
    </xf>
    <xf numFmtId="0" fontId="17" fillId="0" borderId="16" xfId="0" applyFont="1" applyBorder="1" applyAlignment="1" applyProtection="1">
      <alignment vertical="top"/>
      <protection/>
    </xf>
    <xf numFmtId="3" fontId="17" fillId="0" borderId="0" xfId="0" applyNumberFormat="1" applyFont="1" applyBorder="1" applyAlignment="1" applyProtection="1">
      <alignment vertical="top"/>
      <protection/>
    </xf>
    <xf numFmtId="0" fontId="21" fillId="0" borderId="15" xfId="0" applyFont="1" applyBorder="1" applyAlignment="1" applyProtection="1">
      <alignment/>
      <protection/>
    </xf>
    <xf numFmtId="49" fontId="17" fillId="0" borderId="12" xfId="0" applyNumberFormat="1" applyFont="1" applyBorder="1" applyAlignment="1" applyProtection="1">
      <alignment/>
      <protection/>
    </xf>
    <xf numFmtId="0" fontId="17" fillId="0" borderId="10" xfId="0" applyFont="1" applyBorder="1" applyAlignment="1" applyProtection="1">
      <alignment vertical="top"/>
      <protection/>
    </xf>
    <xf numFmtId="0" fontId="17" fillId="0" borderId="11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horizontal="center" vertical="top"/>
      <protection/>
    </xf>
    <xf numFmtId="49" fontId="21" fillId="0" borderId="14" xfId="0" applyNumberFormat="1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top"/>
      <protection/>
    </xf>
    <xf numFmtId="0" fontId="25" fillId="0" borderId="15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 horizontal="center" vertical="top"/>
      <protection/>
    </xf>
    <xf numFmtId="0" fontId="25" fillId="0" borderId="15" xfId="0" applyFont="1" applyBorder="1" applyAlignment="1" applyProtection="1">
      <alignment vertical="top"/>
      <protection/>
    </xf>
    <xf numFmtId="49" fontId="17" fillId="0" borderId="14" xfId="0" applyNumberFormat="1" applyFont="1" applyBorder="1" applyAlignment="1" applyProtection="1">
      <alignment vertical="top"/>
      <protection/>
    </xf>
    <xf numFmtId="0" fontId="17" fillId="0" borderId="15" xfId="0" applyFont="1" applyBorder="1" applyAlignment="1" applyProtection="1">
      <alignment horizontal="center" vertical="top"/>
      <protection/>
    </xf>
    <xf numFmtId="0" fontId="18" fillId="0" borderId="0" xfId="0" applyFont="1" applyBorder="1" applyAlignment="1" applyProtection="1">
      <alignment horizontal="right" vertical="top"/>
      <protection/>
    </xf>
    <xf numFmtId="49" fontId="15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9" fontId="23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 wrapText="1"/>
      <protection/>
    </xf>
    <xf numFmtId="0" fontId="17" fillId="0" borderId="0" xfId="0" applyNumberFormat="1" applyFont="1" applyBorder="1" applyAlignment="1" applyProtection="1">
      <alignment vertical="center" wrapText="1"/>
      <protection/>
    </xf>
    <xf numFmtId="49" fontId="23" fillId="0" borderId="14" xfId="0" applyNumberFormat="1" applyFont="1" applyFill="1" applyBorder="1" applyAlignment="1" applyProtection="1">
      <alignment horizontal="center" vertical="center"/>
      <protection/>
    </xf>
    <xf numFmtId="49" fontId="23" fillId="0" borderId="15" xfId="0" applyNumberFormat="1" applyFont="1" applyFill="1" applyBorder="1" applyAlignment="1" applyProtection="1">
      <alignment horizontal="center" vertical="center"/>
      <protection/>
    </xf>
    <xf numFmtId="49" fontId="23" fillId="0" borderId="33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top"/>
      <protection/>
    </xf>
    <xf numFmtId="49" fontId="17" fillId="0" borderId="14" xfId="0" applyNumberFormat="1" applyFont="1" applyBorder="1" applyAlignment="1" applyProtection="1">
      <alignment/>
      <protection/>
    </xf>
    <xf numFmtId="0" fontId="17" fillId="0" borderId="16" xfId="0" applyFont="1" applyBorder="1" applyAlignment="1" applyProtection="1">
      <alignment/>
      <protection/>
    </xf>
    <xf numFmtId="0" fontId="17" fillId="0" borderId="17" xfId="0" applyFont="1" applyBorder="1" applyAlignment="1" applyProtection="1">
      <alignment/>
      <protection/>
    </xf>
    <xf numFmtId="0" fontId="17" fillId="0" borderId="13" xfId="0" applyFont="1" applyBorder="1" applyAlignment="1" applyProtection="1">
      <alignment/>
      <protection/>
    </xf>
    <xf numFmtId="49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3" fontId="17" fillId="0" borderId="21" xfId="0" applyNumberFormat="1" applyFont="1" applyBorder="1" applyAlignment="1" applyProtection="1">
      <alignment vertical="center"/>
      <protection/>
    </xf>
    <xf numFmtId="3" fontId="17" fillId="0" borderId="34" xfId="0" applyNumberFormat="1" applyFont="1" applyBorder="1" applyAlignment="1" applyProtection="1">
      <alignment vertical="center"/>
      <protection/>
    </xf>
    <xf numFmtId="0" fontId="17" fillId="0" borderId="35" xfId="0" applyFont="1" applyBorder="1" applyAlignment="1" applyProtection="1">
      <alignment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top"/>
      <protection/>
    </xf>
    <xf numFmtId="49" fontId="36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 applyProtection="1">
      <alignment vertical="top" wrapText="1"/>
      <protection/>
    </xf>
    <xf numFmtId="0" fontId="22" fillId="0" borderId="0" xfId="0" applyFont="1" applyBorder="1" applyAlignment="1" applyProtection="1">
      <alignment horizontal="justify" vertical="top"/>
      <protection/>
    </xf>
    <xf numFmtId="0" fontId="12" fillId="0" borderId="0" xfId="0" applyFont="1" applyBorder="1" applyAlignment="1" applyProtection="1">
      <alignment horizontal="justify" vertical="top" wrapText="1"/>
      <protection/>
    </xf>
    <xf numFmtId="0" fontId="12" fillId="0" borderId="0" xfId="0" applyFont="1" applyBorder="1" applyAlignment="1" applyProtection="1">
      <alignment horizontal="justify" vertical="top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justify" vertical="top" wrapText="1"/>
      <protection/>
    </xf>
    <xf numFmtId="0" fontId="22" fillId="0" borderId="15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right" vertical="top" wrapText="1"/>
      <protection/>
    </xf>
    <xf numFmtId="49" fontId="16" fillId="0" borderId="0" xfId="0" applyNumberFormat="1" applyFont="1" applyBorder="1" applyAlignment="1" applyProtection="1">
      <alignment horizontal="right" vertical="top" wrapText="1"/>
      <protection/>
    </xf>
    <xf numFmtId="49" fontId="22" fillId="0" borderId="0" xfId="0" applyNumberFormat="1" applyFont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9" fontId="3" fillId="33" borderId="21" xfId="0" applyNumberFormat="1" applyFont="1" applyFill="1" applyBorder="1" applyAlignment="1" applyProtection="1">
      <alignment/>
      <protection/>
    </xf>
    <xf numFmtId="0" fontId="2" fillId="33" borderId="34" xfId="0" applyFont="1" applyFill="1" applyBorder="1" applyAlignment="1" applyProtection="1">
      <alignment/>
      <protection/>
    </xf>
    <xf numFmtId="0" fontId="2" fillId="33" borderId="35" xfId="0" applyFont="1" applyFill="1" applyBorder="1" applyAlignment="1" applyProtection="1">
      <alignment/>
      <protection/>
    </xf>
    <xf numFmtId="49" fontId="16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 horizontal="right" vertical="justify"/>
      <protection/>
    </xf>
    <xf numFmtId="49" fontId="3" fillId="0" borderId="0" xfId="0" applyNumberFormat="1" applyFont="1" applyAlignment="1">
      <alignment/>
    </xf>
    <xf numFmtId="9" fontId="2" fillId="0" borderId="0" xfId="59" applyFont="1" applyAlignment="1">
      <alignment/>
    </xf>
    <xf numFmtId="0" fontId="2" fillId="0" borderId="36" xfId="0" applyFont="1" applyBorder="1" applyAlignment="1">
      <alignment/>
    </xf>
    <xf numFmtId="0" fontId="25" fillId="0" borderId="0" xfId="0" applyFont="1" applyBorder="1" applyAlignment="1" applyProtection="1">
      <alignment horizontal="center" vertical="top"/>
      <protection/>
    </xf>
    <xf numFmtId="0" fontId="25" fillId="0" borderId="13" xfId="0" applyFont="1" applyBorder="1" applyAlignment="1" applyProtection="1">
      <alignment vertical="top"/>
      <protection/>
    </xf>
    <xf numFmtId="49" fontId="16" fillId="0" borderId="0" xfId="0" applyNumberFormat="1" applyFont="1" applyBorder="1" applyAlignment="1" applyProtection="1">
      <alignment vertical="center"/>
      <protection/>
    </xf>
    <xf numFmtId="49" fontId="16" fillId="0" borderId="0" xfId="0" applyNumberFormat="1" applyFont="1" applyBorder="1" applyAlignment="1" applyProtection="1">
      <alignment vertical="center" wrapText="1"/>
      <protection/>
    </xf>
    <xf numFmtId="49" fontId="16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left" vertical="top" wrapText="1"/>
      <protection/>
    </xf>
    <xf numFmtId="0" fontId="9" fillId="0" borderId="23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vertical="top" wrapText="1"/>
      <protection/>
    </xf>
    <xf numFmtId="49" fontId="21" fillId="0" borderId="17" xfId="0" applyNumberFormat="1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3" fontId="0" fillId="0" borderId="1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16" fillId="0" borderId="0" xfId="0" applyFont="1" applyAlignment="1" applyProtection="1">
      <alignment vertical="top"/>
      <protection/>
    </xf>
    <xf numFmtId="0" fontId="3" fillId="0" borderId="36" xfId="0" applyFont="1" applyBorder="1" applyAlignment="1" applyProtection="1">
      <alignment horizontal="center" vertical="top"/>
      <protection/>
    </xf>
    <xf numFmtId="0" fontId="3" fillId="0" borderId="38" xfId="0" applyFont="1" applyBorder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vertical="justify"/>
      <protection/>
    </xf>
    <xf numFmtId="0" fontId="16" fillId="0" borderId="36" xfId="0" applyFont="1" applyBorder="1" applyAlignment="1" applyProtection="1">
      <alignment horizontal="center" vertical="top"/>
      <protection/>
    </xf>
    <xf numFmtId="0" fontId="16" fillId="0" borderId="38" xfId="0" applyFont="1" applyBorder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 vertical="top"/>
      <protection/>
    </xf>
    <xf numFmtId="0" fontId="16" fillId="0" borderId="0" xfId="0" applyFont="1" applyAlignment="1" applyProtection="1">
      <alignment vertical="top"/>
      <protection/>
    </xf>
    <xf numFmtId="0" fontId="16" fillId="0" borderId="0" xfId="0" applyFont="1" applyFill="1" applyBorder="1" applyAlignment="1">
      <alignment vertical="center"/>
    </xf>
    <xf numFmtId="0" fontId="21" fillId="34" borderId="0" xfId="0" applyFont="1" applyFill="1" applyBorder="1" applyAlignment="1">
      <alignment/>
    </xf>
    <xf numFmtId="205" fontId="0" fillId="0" borderId="0" xfId="0" applyNumberFormat="1" applyFont="1" applyBorder="1" applyAlignment="1" applyProtection="1">
      <alignment vertical="center"/>
      <protection/>
    </xf>
    <xf numFmtId="9" fontId="9" fillId="0" borderId="0" xfId="59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center" vertical="center"/>
    </xf>
    <xf numFmtId="49" fontId="40" fillId="0" borderId="20" xfId="0" applyNumberFormat="1" applyFont="1" applyFill="1" applyBorder="1" applyAlignment="1" applyProtection="1">
      <alignment horizontal="right"/>
      <protection/>
    </xf>
    <xf numFmtId="49" fontId="40" fillId="0" borderId="0" xfId="0" applyNumberFormat="1" applyFont="1" applyFill="1" applyBorder="1" applyAlignment="1" applyProtection="1">
      <alignment horizontal="right"/>
      <protection/>
    </xf>
    <xf numFmtId="0" fontId="10" fillId="34" borderId="0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0" borderId="0" xfId="0" applyFont="1" applyBorder="1" applyAlignment="1" applyProtection="1">
      <alignment vertical="top" wrapText="1"/>
      <protection/>
    </xf>
    <xf numFmtId="0" fontId="0" fillId="0" borderId="15" xfId="0" applyFont="1" applyBorder="1" applyAlignment="1" applyProtection="1">
      <alignment vertical="top" wrapText="1"/>
      <protection/>
    </xf>
    <xf numFmtId="49" fontId="9" fillId="0" borderId="0" xfId="0" applyNumberFormat="1" applyFont="1" applyBorder="1" applyAlignment="1">
      <alignment vertical="center" wrapText="1"/>
    </xf>
    <xf numFmtId="49" fontId="12" fillId="0" borderId="17" xfId="0" applyNumberFormat="1" applyFont="1" applyBorder="1" applyAlignment="1" applyProtection="1">
      <alignment vertical="justify"/>
      <protection/>
    </xf>
    <xf numFmtId="0" fontId="12" fillId="0" borderId="0" xfId="0" applyFont="1" applyBorder="1" applyAlignment="1" applyProtection="1">
      <alignment vertical="center" wrapText="1"/>
      <protection/>
    </xf>
    <xf numFmtId="3" fontId="2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49" fontId="17" fillId="0" borderId="0" xfId="0" applyNumberFormat="1" applyFont="1" applyAlignment="1">
      <alignment vertical="center" wrapText="1"/>
    </xf>
    <xf numFmtId="0" fontId="12" fillId="34" borderId="0" xfId="0" applyFont="1" applyFill="1" applyAlignment="1" applyProtection="1">
      <alignment horizontal="left"/>
      <protection/>
    </xf>
    <xf numFmtId="0" fontId="12" fillId="34" borderId="0" xfId="0" applyFont="1" applyFill="1" applyAlignment="1" applyProtection="1">
      <alignment horizontal="right"/>
      <protection/>
    </xf>
    <xf numFmtId="0" fontId="12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right"/>
      <protection/>
    </xf>
    <xf numFmtId="0" fontId="12" fillId="34" borderId="0" xfId="0" applyFont="1" applyFill="1" applyAlignment="1" applyProtection="1">
      <alignment/>
      <protection/>
    </xf>
    <xf numFmtId="0" fontId="12" fillId="34" borderId="0" xfId="0" applyFont="1" applyFill="1" applyAlignment="1" applyProtection="1">
      <alignment horizontal="right"/>
      <protection/>
    </xf>
    <xf numFmtId="0" fontId="17" fillId="0" borderId="13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49" fontId="11" fillId="0" borderId="0" xfId="59" applyNumberFormat="1" applyFont="1" applyFill="1" applyBorder="1" applyAlignment="1" applyProtection="1">
      <alignment vertical="top"/>
      <protection/>
    </xf>
    <xf numFmtId="9" fontId="11" fillId="0" borderId="0" xfId="59" applyFont="1" applyFill="1" applyBorder="1" applyAlignment="1" applyProtection="1">
      <alignment vertical="top"/>
      <protection/>
    </xf>
    <xf numFmtId="0" fontId="11" fillId="0" borderId="0" xfId="0" applyFont="1" applyAlignment="1" applyProtection="1">
      <alignment horizontal="left" vertical="top"/>
      <protection/>
    </xf>
    <xf numFmtId="3" fontId="11" fillId="0" borderId="0" xfId="0" applyNumberFormat="1" applyFont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21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right"/>
      <protection/>
    </xf>
    <xf numFmtId="0" fontId="17" fillId="0" borderId="12" xfId="0" applyFont="1" applyFill="1" applyBorder="1" applyAlignment="1" applyProtection="1">
      <alignment/>
      <protection/>
    </xf>
    <xf numFmtId="3" fontId="17" fillId="0" borderId="10" xfId="0" applyNumberFormat="1" applyFont="1" applyBorder="1" applyAlignment="1" applyProtection="1">
      <alignment/>
      <protection/>
    </xf>
    <xf numFmtId="0" fontId="17" fillId="0" borderId="11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7" xfId="0" applyFont="1" applyFill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justify"/>
      <protection/>
    </xf>
    <xf numFmtId="0" fontId="17" fillId="0" borderId="0" xfId="0" applyFont="1" applyBorder="1" applyAlignment="1" applyProtection="1">
      <alignment vertical="justify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top"/>
      <protection/>
    </xf>
    <xf numFmtId="49" fontId="9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vertical="center" wrapText="1"/>
      <protection/>
    </xf>
    <xf numFmtId="49" fontId="9" fillId="0" borderId="0" xfId="0" applyNumberFormat="1" applyFont="1" applyBorder="1" applyAlignment="1" applyProtection="1">
      <alignment horizontal="left" vertical="top" wrapText="1"/>
      <protection/>
    </xf>
    <xf numFmtId="49" fontId="9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49" fontId="24" fillId="0" borderId="0" xfId="0" applyNumberFormat="1" applyFont="1" applyBorder="1" applyAlignment="1" applyProtection="1">
      <alignment horizontal="center"/>
      <protection/>
    </xf>
    <xf numFmtId="17" fontId="9" fillId="0" borderId="17" xfId="0" applyNumberFormat="1" applyFont="1" applyFill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/>
      <protection/>
    </xf>
    <xf numFmtId="0" fontId="17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vertical="center"/>
      <protection/>
    </xf>
    <xf numFmtId="17" fontId="17" fillId="0" borderId="17" xfId="0" applyNumberFormat="1" applyFont="1" applyFill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3" fontId="17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17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/>
      <protection/>
    </xf>
    <xf numFmtId="0" fontId="10" fillId="0" borderId="37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0" fontId="10" fillId="0" borderId="23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/>
      <protection/>
    </xf>
    <xf numFmtId="205" fontId="0" fillId="0" borderId="0" xfId="0" applyNumberFormat="1" applyFont="1" applyBorder="1" applyAlignment="1" applyProtection="1">
      <alignment horizontal="right" vertical="center"/>
      <protection/>
    </xf>
    <xf numFmtId="205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9" fillId="0" borderId="39" xfId="0" applyFont="1" applyBorder="1" applyAlignment="1" applyProtection="1">
      <alignment vertical="center" wrapText="1"/>
      <protection/>
    </xf>
    <xf numFmtId="0" fontId="17" fillId="0" borderId="24" xfId="0" applyFont="1" applyBorder="1" applyAlignment="1" applyProtection="1">
      <alignment horizontal="left" wrapText="1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24" xfId="0" applyFont="1" applyBorder="1" applyAlignment="1" applyProtection="1">
      <alignment/>
      <protection/>
    </xf>
    <xf numFmtId="0" fontId="17" fillId="0" borderId="24" xfId="0" applyFont="1" applyBorder="1" applyAlignment="1" applyProtection="1">
      <alignment vertical="center"/>
      <protection/>
    </xf>
    <xf numFmtId="0" fontId="17" fillId="0" borderId="24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 vertical="center"/>
      <protection/>
    </xf>
    <xf numFmtId="0" fontId="17" fillId="0" borderId="24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4" fontId="2" fillId="0" borderId="38" xfId="0" applyNumberFormat="1" applyFont="1" applyFill="1" applyBorder="1" applyAlignment="1" applyProtection="1">
      <alignment/>
      <protection locked="0"/>
    </xf>
    <xf numFmtId="4" fontId="0" fillId="0" borderId="20" xfId="0" applyNumberFormat="1" applyFont="1" applyBorder="1" applyAlignment="1" applyProtection="1">
      <alignment/>
      <protection locked="0"/>
    </xf>
    <xf numFmtId="4" fontId="0" fillId="0" borderId="36" xfId="0" applyNumberFormat="1" applyFont="1" applyBorder="1" applyAlignment="1" applyProtection="1">
      <alignment/>
      <protection locked="0"/>
    </xf>
    <xf numFmtId="49" fontId="2" fillId="0" borderId="38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36" xfId="0" applyNumberFormat="1" applyFont="1" applyFill="1" applyBorder="1" applyAlignment="1" applyProtection="1">
      <alignment horizontal="center" vertical="center"/>
      <protection locked="0"/>
    </xf>
    <xf numFmtId="49" fontId="32" fillId="0" borderId="38" xfId="0" applyNumberFormat="1" applyFont="1" applyFill="1" applyBorder="1" applyAlignment="1" applyProtection="1">
      <alignment horizontal="center" vertical="center"/>
      <protection locked="0"/>
    </xf>
    <xf numFmtId="0" fontId="33" fillId="0" borderId="36" xfId="0" applyFont="1" applyBorder="1" applyAlignment="1" applyProtection="1">
      <alignment horizontal="center" vertical="center"/>
      <protection locked="0"/>
    </xf>
    <xf numFmtId="49" fontId="2" fillId="0" borderId="38" xfId="59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3" fontId="9" fillId="0" borderId="38" xfId="0" applyNumberFormat="1" applyFont="1" applyFill="1" applyBorder="1" applyAlignment="1" applyProtection="1">
      <alignment horizontal="left"/>
      <protection locked="0"/>
    </xf>
    <xf numFmtId="3" fontId="9" fillId="0" borderId="20" xfId="0" applyNumberFormat="1" applyFont="1" applyFill="1" applyBorder="1" applyAlignment="1" applyProtection="1">
      <alignment horizontal="left"/>
      <protection locked="0"/>
    </xf>
    <xf numFmtId="3" fontId="9" fillId="0" borderId="36" xfId="0" applyNumberFormat="1" applyFont="1" applyFill="1" applyBorder="1" applyAlignment="1" applyProtection="1">
      <alignment horizontal="left"/>
      <protection locked="0"/>
    </xf>
    <xf numFmtId="9" fontId="11" fillId="0" borderId="15" xfId="59" applyFont="1" applyFill="1" applyBorder="1" applyAlignment="1">
      <alignment horizontal="left" vertical="center"/>
    </xf>
    <xf numFmtId="9" fontId="9" fillId="0" borderId="0" xfId="59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49" fontId="6" fillId="0" borderId="38" xfId="0" applyNumberFormat="1" applyFont="1" applyFill="1" applyBorder="1" applyAlignment="1" applyProtection="1">
      <alignment horizontal="center"/>
      <protection locked="0"/>
    </xf>
    <xf numFmtId="49" fontId="6" fillId="0" borderId="20" xfId="0" applyNumberFormat="1" applyFont="1" applyFill="1" applyBorder="1" applyAlignment="1" applyProtection="1">
      <alignment horizontal="center"/>
      <protection locked="0"/>
    </xf>
    <xf numFmtId="49" fontId="6" fillId="0" borderId="36" xfId="0" applyNumberFormat="1" applyFont="1" applyFill="1" applyBorder="1" applyAlignment="1" applyProtection="1">
      <alignment horizontal="center"/>
      <protection locked="0"/>
    </xf>
    <xf numFmtId="9" fontId="9" fillId="0" borderId="18" xfId="59" applyFont="1" applyFill="1" applyBorder="1" applyAlignment="1">
      <alignment horizontal="left" vertical="center"/>
    </xf>
    <xf numFmtId="9" fontId="9" fillId="0" borderId="0" xfId="59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9" fontId="9" fillId="0" borderId="0" xfId="59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49" fontId="9" fillId="0" borderId="17" xfId="59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49" fontId="4" fillId="0" borderId="38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/>
      <protection locked="0"/>
    </xf>
    <xf numFmtId="9" fontId="9" fillId="0" borderId="28" xfId="59" applyFont="1" applyFill="1" applyBorder="1" applyAlignment="1">
      <alignment horizontal="left" vertical="center" indent="1"/>
    </xf>
    <xf numFmtId="9" fontId="9" fillId="0" borderId="0" xfId="59" applyFont="1" applyFill="1" applyBorder="1" applyAlignment="1">
      <alignment horizontal="left" vertical="center" indent="1"/>
    </xf>
    <xf numFmtId="49" fontId="32" fillId="0" borderId="38" xfId="0" applyNumberFormat="1" applyFont="1" applyFill="1" applyBorder="1" applyAlignment="1" applyProtection="1">
      <alignment horizontal="center" vertical="center"/>
      <protection locked="0"/>
    </xf>
    <xf numFmtId="49" fontId="2" fillId="0" borderId="38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vertical="center"/>
    </xf>
    <xf numFmtId="49" fontId="0" fillId="0" borderId="38" xfId="0" applyNumberFormat="1" applyFont="1" applyBorder="1" applyAlignment="1" applyProtection="1">
      <alignment horizontal="left" vertical="top" wrapText="1"/>
      <protection locked="0"/>
    </xf>
    <xf numFmtId="49" fontId="0" fillId="0" borderId="20" xfId="0" applyNumberFormat="1" applyFont="1" applyBorder="1" applyAlignment="1" applyProtection="1">
      <alignment horizontal="left" vertical="top" wrapText="1"/>
      <protection locked="0"/>
    </xf>
    <xf numFmtId="49" fontId="0" fillId="0" borderId="36" xfId="0" applyNumberFormat="1" applyFont="1" applyBorder="1" applyAlignment="1" applyProtection="1">
      <alignment horizontal="left" vertical="top" wrapText="1"/>
      <protection locked="0"/>
    </xf>
    <xf numFmtId="9" fontId="9" fillId="0" borderId="0" xfId="59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5" xfId="0" applyFont="1" applyBorder="1" applyAlignment="1">
      <alignment vertical="center" wrapText="1"/>
    </xf>
    <xf numFmtId="3" fontId="39" fillId="0" borderId="38" xfId="0" applyNumberFormat="1" applyFont="1" applyBorder="1" applyAlignment="1" applyProtection="1">
      <alignment horizontal="right"/>
      <protection locked="0"/>
    </xf>
    <xf numFmtId="3" fontId="39" fillId="0" borderId="20" xfId="0" applyNumberFormat="1" applyFont="1" applyBorder="1" applyAlignment="1" applyProtection="1">
      <alignment horizontal="right"/>
      <protection locked="0"/>
    </xf>
    <xf numFmtId="3" fontId="39" fillId="0" borderId="36" xfId="0" applyNumberFormat="1" applyFont="1" applyBorder="1" applyAlignment="1" applyProtection="1">
      <alignment horizontal="right"/>
      <protection locked="0"/>
    </xf>
    <xf numFmtId="0" fontId="16" fillId="0" borderId="1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9" fontId="9" fillId="0" borderId="15" xfId="59" applyFont="1" applyFill="1" applyBorder="1" applyAlignment="1">
      <alignment horizontal="left" vertical="center" wrapText="1"/>
    </xf>
    <xf numFmtId="49" fontId="9" fillId="0" borderId="14" xfId="59" applyNumberFormat="1" applyFont="1" applyFill="1" applyBorder="1" applyAlignment="1">
      <alignment vertical="center"/>
    </xf>
    <xf numFmtId="49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Fill="1" applyBorder="1" applyAlignment="1" applyProtection="1">
      <alignment horizontal="left" vertical="center"/>
      <protection locked="0"/>
    </xf>
    <xf numFmtId="49" fontId="0" fillId="0" borderId="20" xfId="0" applyNumberFormat="1" applyFont="1" applyBorder="1" applyAlignment="1" applyProtection="1">
      <alignment horizontal="left" vertical="center"/>
      <protection locked="0"/>
    </xf>
    <xf numFmtId="49" fontId="0" fillId="0" borderId="36" xfId="0" applyNumberFormat="1" applyFont="1" applyBorder="1" applyAlignment="1" applyProtection="1">
      <alignment horizontal="left" vertical="center"/>
      <protection locked="0"/>
    </xf>
    <xf numFmtId="0" fontId="13" fillId="0" borderId="38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NumberFormat="1" applyFont="1" applyBorder="1" applyAlignment="1" applyProtection="1">
      <alignment horizontal="left" vertical="center" wrapText="1"/>
      <protection locked="0"/>
    </xf>
    <xf numFmtId="2" fontId="2" fillId="0" borderId="38" xfId="0" applyNumberFormat="1" applyFont="1" applyFill="1" applyBorder="1" applyAlignment="1" applyProtection="1">
      <alignment horizontal="center" vertical="center" wrapText="1"/>
      <protection/>
    </xf>
    <xf numFmtId="2" fontId="0" fillId="0" borderId="20" xfId="0" applyNumberFormat="1" applyFont="1" applyBorder="1" applyAlignment="1" applyProtection="1">
      <alignment horizontal="center" vertical="center" wrapText="1"/>
      <protection/>
    </xf>
    <xf numFmtId="2" fontId="0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8" xfId="59" applyNumberFormat="1" applyFont="1" applyFill="1" applyBorder="1" applyAlignment="1" applyProtection="1">
      <alignment horizontal="left" vertical="center"/>
      <protection locked="0"/>
    </xf>
    <xf numFmtId="49" fontId="2" fillId="0" borderId="38" xfId="59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>
      <alignment horizontal="center"/>
    </xf>
    <xf numFmtId="0" fontId="4" fillId="0" borderId="0" xfId="59" applyNumberFormat="1" applyFont="1" applyFill="1" applyBorder="1" applyAlignment="1">
      <alignment horizontal="center"/>
    </xf>
    <xf numFmtId="0" fontId="6" fillId="0" borderId="38" xfId="59" applyNumberFormat="1" applyFont="1" applyFill="1" applyBorder="1" applyAlignment="1">
      <alignment horizontal="center" vertical="center"/>
    </xf>
    <xf numFmtId="0" fontId="6" fillId="0" borderId="20" xfId="59" applyNumberFormat="1" applyFont="1" applyFill="1" applyBorder="1" applyAlignment="1">
      <alignment horizontal="center" vertical="center"/>
    </xf>
    <xf numFmtId="0" fontId="6" fillId="0" borderId="36" xfId="59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49" fontId="2" fillId="0" borderId="38" xfId="59" applyNumberFormat="1" applyFont="1" applyFill="1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vertical="center" wrapText="1"/>
      <protection locked="0"/>
    </xf>
    <xf numFmtId="0" fontId="0" fillId="0" borderId="36" xfId="0" applyFont="1" applyBorder="1" applyAlignment="1" applyProtection="1">
      <alignment vertical="center" wrapText="1"/>
      <protection locked="0"/>
    </xf>
    <xf numFmtId="0" fontId="9" fillId="0" borderId="43" xfId="59" applyNumberFormat="1" applyFont="1" applyFill="1" applyBorder="1" applyAlignment="1">
      <alignment horizontal="center"/>
    </xf>
    <xf numFmtId="9" fontId="9" fillId="0" borderId="15" xfId="59" applyFont="1" applyFill="1" applyBorder="1" applyAlignment="1">
      <alignment horizontal="left" vertical="center"/>
    </xf>
    <xf numFmtId="9" fontId="9" fillId="0" borderId="0" xfId="59" applyFont="1" applyFill="1" applyBorder="1" applyAlignment="1">
      <alignment horizontal="center"/>
    </xf>
    <xf numFmtId="205" fontId="0" fillId="0" borderId="38" xfId="0" applyNumberFormat="1" applyFont="1" applyBorder="1" applyAlignment="1" applyProtection="1">
      <alignment vertical="center"/>
      <protection locked="0"/>
    </xf>
    <xf numFmtId="205" fontId="0" fillId="0" borderId="20" xfId="0" applyNumberFormat="1" applyFont="1" applyBorder="1" applyAlignment="1" applyProtection="1">
      <alignment vertical="center"/>
      <protection locked="0"/>
    </xf>
    <xf numFmtId="205" fontId="0" fillId="0" borderId="36" xfId="0" applyNumberFormat="1" applyFont="1" applyBorder="1" applyAlignment="1" applyProtection="1">
      <alignment vertical="center"/>
      <protection locked="0"/>
    </xf>
    <xf numFmtId="205" fontId="0" fillId="0" borderId="38" xfId="0" applyNumberFormat="1" applyFont="1" applyBorder="1" applyAlignment="1" applyProtection="1">
      <alignment/>
      <protection/>
    </xf>
    <xf numFmtId="205" fontId="0" fillId="0" borderId="20" xfId="0" applyNumberFormat="1" applyFont="1" applyBorder="1" applyAlignment="1" applyProtection="1">
      <alignment/>
      <protection/>
    </xf>
    <xf numFmtId="205" fontId="0" fillId="0" borderId="36" xfId="0" applyNumberFormat="1" applyFont="1" applyBorder="1" applyAlignment="1" applyProtection="1">
      <alignment/>
      <protection/>
    </xf>
    <xf numFmtId="205" fontId="0" fillId="0" borderId="38" xfId="0" applyNumberFormat="1" applyFont="1" applyFill="1" applyBorder="1" applyAlignment="1" applyProtection="1">
      <alignment horizontal="right" vertical="center"/>
      <protection locked="0"/>
    </xf>
    <xf numFmtId="205" fontId="0" fillId="0" borderId="20" xfId="0" applyNumberFormat="1" applyFont="1" applyFill="1" applyBorder="1" applyAlignment="1" applyProtection="1">
      <alignment horizontal="right" vertical="center"/>
      <protection locked="0"/>
    </xf>
    <xf numFmtId="205" fontId="0" fillId="0" borderId="36" xfId="0" applyNumberFormat="1" applyFont="1" applyFill="1" applyBorder="1" applyAlignment="1" applyProtection="1">
      <alignment horizontal="right" vertical="center"/>
      <protection locked="0"/>
    </xf>
    <xf numFmtId="3" fontId="0" fillId="0" borderId="38" xfId="0" applyNumberFormat="1" applyFont="1" applyBorder="1" applyAlignment="1" applyProtection="1">
      <alignment vertical="center"/>
      <protection locked="0"/>
    </xf>
    <xf numFmtId="3" fontId="0" fillId="0" borderId="20" xfId="0" applyNumberFormat="1" applyFont="1" applyBorder="1" applyAlignment="1" applyProtection="1">
      <alignment vertical="center"/>
      <protection locked="0"/>
    </xf>
    <xf numFmtId="3" fontId="0" fillId="0" borderId="36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>
      <alignment vertical="center" wrapText="1"/>
    </xf>
    <xf numFmtId="49" fontId="17" fillId="0" borderId="0" xfId="0" applyNumberFormat="1" applyFont="1" applyAlignment="1">
      <alignment vertical="center" wrapText="1"/>
    </xf>
    <xf numFmtId="205" fontId="0" fillId="0" borderId="38" xfId="0" applyNumberFormat="1" applyFont="1" applyBorder="1" applyAlignment="1" applyProtection="1">
      <alignment horizontal="right" vertical="center"/>
      <protection locked="0"/>
    </xf>
    <xf numFmtId="205" fontId="0" fillId="0" borderId="20" xfId="0" applyNumberFormat="1" applyFont="1" applyBorder="1" applyAlignment="1" applyProtection="1">
      <alignment horizontal="right" vertical="center"/>
      <protection locked="0"/>
    </xf>
    <xf numFmtId="205" fontId="0" fillId="0" borderId="36" xfId="0" applyNumberFormat="1" applyFont="1" applyBorder="1" applyAlignment="1" applyProtection="1">
      <alignment horizontal="right" vertical="center"/>
      <protection locked="0"/>
    </xf>
    <xf numFmtId="49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205" fontId="0" fillId="0" borderId="38" xfId="0" applyNumberFormat="1" applyFont="1" applyBorder="1" applyAlignment="1" applyProtection="1">
      <alignment/>
      <protection locked="0"/>
    </xf>
    <xf numFmtId="205" fontId="0" fillId="0" borderId="20" xfId="0" applyNumberFormat="1" applyFont="1" applyBorder="1" applyAlignment="1" applyProtection="1">
      <alignment/>
      <protection locked="0"/>
    </xf>
    <xf numFmtId="205" fontId="0" fillId="0" borderId="36" xfId="0" applyNumberFormat="1" applyFont="1" applyBorder="1" applyAlignment="1" applyProtection="1">
      <alignment/>
      <protection locked="0"/>
    </xf>
    <xf numFmtId="3" fontId="0" fillId="0" borderId="38" xfId="0" applyNumberFormat="1" applyFont="1" applyFill="1" applyBorder="1" applyAlignment="1" applyProtection="1">
      <alignment vertical="center"/>
      <protection locked="0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0" fillId="0" borderId="36" xfId="0" applyNumberFormat="1" applyFont="1" applyFill="1" applyBorder="1" applyAlignment="1" applyProtection="1">
      <alignment vertical="center"/>
      <protection locked="0"/>
    </xf>
    <xf numFmtId="3" fontId="0" fillId="0" borderId="38" xfId="0" applyNumberFormat="1" applyFont="1" applyBorder="1" applyAlignment="1" applyProtection="1">
      <alignment/>
      <protection locked="0"/>
    </xf>
    <xf numFmtId="3" fontId="0" fillId="0" borderId="20" xfId="0" applyNumberFormat="1" applyFont="1" applyBorder="1" applyAlignment="1" applyProtection="1">
      <alignment/>
      <protection locked="0"/>
    </xf>
    <xf numFmtId="3" fontId="0" fillId="0" borderId="36" xfId="0" applyNumberFormat="1" applyFont="1" applyBorder="1" applyAlignment="1" applyProtection="1">
      <alignment/>
      <protection locked="0"/>
    </xf>
    <xf numFmtId="3" fontId="0" fillId="0" borderId="20" xfId="0" applyNumberFormat="1" applyFont="1" applyBorder="1" applyAlignment="1" applyProtection="1">
      <alignment vertical="center"/>
      <protection locked="0"/>
    </xf>
    <xf numFmtId="3" fontId="0" fillId="0" borderId="36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horizontal="left" vertical="center"/>
      <protection/>
    </xf>
    <xf numFmtId="49" fontId="9" fillId="0" borderId="12" xfId="0" applyNumberFormat="1" applyFont="1" applyBorder="1" applyAlignment="1" applyProtection="1">
      <alignment vertical="justify" wrapText="1"/>
      <protection/>
    </xf>
    <xf numFmtId="49" fontId="9" fillId="0" borderId="14" xfId="0" applyNumberFormat="1" applyFont="1" applyBorder="1" applyAlignment="1" applyProtection="1">
      <alignment vertical="justify" wrapText="1"/>
      <protection/>
    </xf>
    <xf numFmtId="0" fontId="4" fillId="0" borderId="38" xfId="0" applyFont="1" applyBorder="1" applyAlignment="1" applyProtection="1">
      <alignment horizontal="center" vertical="center"/>
      <protection locked="0"/>
    </xf>
    <xf numFmtId="0" fontId="34" fillId="0" borderId="36" xfId="0" applyFont="1" applyBorder="1" applyAlignment="1" applyProtection="1">
      <alignment horizontal="center" vertical="center"/>
      <protection locked="0"/>
    </xf>
    <xf numFmtId="49" fontId="4" fillId="0" borderId="38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left" vertical="justify" wrapText="1"/>
      <protection/>
    </xf>
    <xf numFmtId="0" fontId="9" fillId="0" borderId="43" xfId="0" applyFont="1" applyBorder="1" applyAlignment="1" applyProtection="1">
      <alignment horizontal="left" vertical="justify" wrapText="1"/>
      <protection/>
    </xf>
    <xf numFmtId="0" fontId="9" fillId="0" borderId="45" xfId="0" applyFont="1" applyBorder="1" applyAlignment="1" applyProtection="1">
      <alignment horizontal="left" vertical="justify" wrapText="1"/>
      <protection/>
    </xf>
    <xf numFmtId="49" fontId="16" fillId="0" borderId="0" xfId="0" applyNumberFormat="1" applyFont="1" applyBorder="1" applyAlignment="1" applyProtection="1">
      <alignment horizontal="right" vertical="center" wrapText="1"/>
      <protection/>
    </xf>
    <xf numFmtId="49" fontId="16" fillId="0" borderId="18" xfId="0" applyNumberFormat="1" applyFont="1" applyBorder="1" applyAlignment="1" applyProtection="1">
      <alignment horizontal="right" vertical="center" wrapText="1"/>
      <protection/>
    </xf>
    <xf numFmtId="0" fontId="0" fillId="0" borderId="38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35" fillId="0" borderId="38" xfId="0" applyFont="1" applyBorder="1" applyAlignment="1" applyProtection="1">
      <alignment horizontal="center" vertical="center"/>
      <protection locked="0"/>
    </xf>
    <xf numFmtId="0" fontId="35" fillId="0" borderId="36" xfId="0" applyFont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right" vertical="top" wrapText="1"/>
      <protection/>
    </xf>
    <xf numFmtId="49" fontId="16" fillId="0" borderId="18" xfId="0" applyNumberFormat="1" applyFont="1" applyBorder="1" applyAlignment="1" applyProtection="1">
      <alignment horizontal="right" vertical="top" wrapText="1"/>
      <protection/>
    </xf>
    <xf numFmtId="0" fontId="16" fillId="0" borderId="28" xfId="0" applyFont="1" applyBorder="1" applyAlignment="1" applyProtection="1">
      <alignment horizontal="right" vertical="top" wrapText="1"/>
      <protection/>
    </xf>
    <xf numFmtId="0" fontId="16" fillId="0" borderId="0" xfId="0" applyFont="1" applyBorder="1" applyAlignment="1" applyProtection="1">
      <alignment horizontal="right" vertical="top" wrapText="1"/>
      <protection/>
    </xf>
    <xf numFmtId="0" fontId="16" fillId="0" borderId="18" xfId="0" applyFont="1" applyBorder="1" applyAlignment="1" applyProtection="1">
      <alignment horizontal="right" vertical="top" wrapText="1"/>
      <protection/>
    </xf>
    <xf numFmtId="49" fontId="22" fillId="0" borderId="0" xfId="0" applyNumberFormat="1" applyFont="1" applyBorder="1" applyAlignment="1" applyProtection="1">
      <alignment horizontal="left" vertical="top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49" fontId="16" fillId="0" borderId="0" xfId="0" applyNumberFormat="1" applyFont="1" applyBorder="1" applyAlignment="1" applyProtection="1">
      <alignment horizontal="left" vertical="top" wrapText="1"/>
      <protection/>
    </xf>
    <xf numFmtId="0" fontId="34" fillId="0" borderId="38" xfId="0" applyFont="1" applyBorder="1" applyAlignment="1" applyProtection="1">
      <alignment horizontal="center" vertical="center"/>
      <protection locked="0"/>
    </xf>
    <xf numFmtId="0" fontId="34" fillId="0" borderId="20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12" fillId="0" borderId="46" xfId="0" applyFont="1" applyBorder="1" applyAlignment="1" applyProtection="1">
      <alignment horizontal="center" vertical="top" wrapText="1"/>
      <protection/>
    </xf>
    <xf numFmtId="202" fontId="2" fillId="0" borderId="47" xfId="0" applyNumberFormat="1" applyFont="1" applyBorder="1" applyAlignment="1" applyProtection="1">
      <alignment horizontal="center" vertical="center" wrapText="1"/>
      <protection locked="0"/>
    </xf>
    <xf numFmtId="9" fontId="12" fillId="0" borderId="46" xfId="59" applyFont="1" applyBorder="1" applyAlignment="1" applyProtection="1">
      <alignment horizontal="center" vertical="top" wrapText="1"/>
      <protection/>
    </xf>
    <xf numFmtId="9" fontId="12" fillId="0" borderId="48" xfId="59" applyFont="1" applyBorder="1" applyAlignment="1" applyProtection="1">
      <alignment horizontal="center" vertical="top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49" xfId="0" applyFont="1" applyBorder="1" applyAlignment="1" applyProtection="1">
      <alignment horizontal="center" vertical="center" wrapText="1"/>
      <protection/>
    </xf>
    <xf numFmtId="9" fontId="9" fillId="0" borderId="34" xfId="59" applyFont="1" applyFill="1" applyBorder="1" applyAlignment="1" applyProtection="1">
      <alignment horizontal="left" vertical="center"/>
      <protection/>
    </xf>
    <xf numFmtId="9" fontId="9" fillId="0" borderId="50" xfId="59" applyFont="1" applyFill="1" applyBorder="1" applyAlignment="1" applyProtection="1">
      <alignment horizontal="left" vertical="center"/>
      <protection/>
    </xf>
    <xf numFmtId="0" fontId="0" fillId="0" borderId="51" xfId="0" applyFont="1" applyBorder="1" applyAlignment="1" applyProtection="1">
      <alignment horizontal="left" vertical="top" wrapText="1"/>
      <protection locked="0"/>
    </xf>
    <xf numFmtId="0" fontId="0" fillId="0" borderId="52" xfId="0" applyFont="1" applyBorder="1" applyAlignment="1" applyProtection="1">
      <alignment horizontal="left" vertical="top" wrapText="1"/>
      <protection locked="0"/>
    </xf>
    <xf numFmtId="0" fontId="0" fillId="0" borderId="32" xfId="0" applyFont="1" applyBorder="1" applyAlignment="1" applyProtection="1">
      <alignment horizontal="left" vertical="top" wrapText="1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 locked="0"/>
    </xf>
    <xf numFmtId="3" fontId="2" fillId="0" borderId="51" xfId="0" applyNumberFormat="1" applyFont="1" applyBorder="1" applyAlignment="1" applyProtection="1">
      <alignment horizontal="center" vertical="center" wrapText="1"/>
      <protection locked="0"/>
    </xf>
    <xf numFmtId="3" fontId="2" fillId="0" borderId="52" xfId="0" applyNumberFormat="1" applyFont="1" applyBorder="1" applyAlignment="1" applyProtection="1">
      <alignment horizontal="center" vertical="center" wrapText="1"/>
      <protection locked="0"/>
    </xf>
    <xf numFmtId="3" fontId="2" fillId="0" borderId="54" xfId="0" applyNumberFormat="1" applyFont="1" applyBorder="1" applyAlignment="1" applyProtection="1">
      <alignment horizontal="center" vertical="center" wrapText="1"/>
      <protection locked="0"/>
    </xf>
    <xf numFmtId="3" fontId="2" fillId="0" borderId="38" xfId="0" applyNumberFormat="1" applyFont="1" applyBorder="1" applyAlignment="1" applyProtection="1">
      <alignment horizontal="right" vertical="center"/>
      <protection locked="0"/>
    </xf>
    <xf numFmtId="3" fontId="0" fillId="0" borderId="20" xfId="0" applyNumberFormat="1" applyFont="1" applyBorder="1" applyAlignment="1" applyProtection="1">
      <alignment horizontal="right" vertical="center"/>
      <protection locked="0"/>
    </xf>
    <xf numFmtId="3" fontId="0" fillId="0" borderId="36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15" xfId="0" applyFont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12" fillId="0" borderId="40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41" xfId="0" applyFont="1" applyBorder="1" applyAlignment="1" applyProtection="1">
      <alignment horizontal="center" vertical="center" wrapText="1"/>
      <protection/>
    </xf>
    <xf numFmtId="49" fontId="9" fillId="0" borderId="12" xfId="59" applyNumberFormat="1" applyFont="1" applyFill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3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 horizontal="justify" vertical="top" wrapText="1"/>
      <protection/>
    </xf>
    <xf numFmtId="0" fontId="1" fillId="0" borderId="0" xfId="0" applyFont="1" applyFill="1" applyAlignment="1" applyProtection="1">
      <alignment horizontal="justify" vertical="top" wrapText="1"/>
      <protection/>
    </xf>
    <xf numFmtId="200" fontId="12" fillId="0" borderId="0" xfId="0" applyNumberFormat="1" applyFont="1" applyFill="1" applyBorder="1" applyAlignment="1" applyProtection="1">
      <alignment horizontal="justify" vertical="top" wrapText="1"/>
      <protection/>
    </xf>
    <xf numFmtId="9" fontId="9" fillId="0" borderId="10" xfId="59" applyFont="1" applyFill="1" applyBorder="1" applyAlignment="1" applyProtection="1">
      <alignment horizontal="left" vertical="center" wrapText="1"/>
      <protection/>
    </xf>
    <xf numFmtId="9" fontId="9" fillId="0" borderId="49" xfId="59" applyFont="1" applyFill="1" applyBorder="1" applyAlignment="1" applyProtection="1">
      <alignment horizontal="left" vertical="center" wrapText="1"/>
      <protection/>
    </xf>
    <xf numFmtId="9" fontId="9" fillId="0" borderId="15" xfId="59" applyFont="1" applyFill="1" applyBorder="1" applyAlignment="1" applyProtection="1">
      <alignment horizontal="left" vertical="center" wrapText="1"/>
      <protection/>
    </xf>
    <xf numFmtId="9" fontId="9" fillId="0" borderId="33" xfId="59" applyFont="1" applyFill="1" applyBorder="1" applyAlignment="1" applyProtection="1">
      <alignment horizontal="left" vertical="center" wrapText="1"/>
      <protection/>
    </xf>
    <xf numFmtId="202" fontId="0" fillId="0" borderId="51" xfId="0" applyNumberFormat="1" applyFont="1" applyBorder="1" applyAlignment="1" applyProtection="1">
      <alignment horizontal="center" vertical="center"/>
      <protection locked="0"/>
    </xf>
    <xf numFmtId="202" fontId="0" fillId="0" borderId="52" xfId="0" applyNumberFormat="1" applyFont="1" applyBorder="1" applyAlignment="1" applyProtection="1">
      <alignment horizontal="center" vertical="center"/>
      <protection locked="0"/>
    </xf>
    <xf numFmtId="202" fontId="0" fillId="0" borderId="32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6" fillId="0" borderId="49" xfId="0" applyFont="1" applyBorder="1" applyAlignment="1" applyProtection="1">
      <alignment horizontal="left" vertical="center" wrapText="1"/>
      <protection/>
    </xf>
    <xf numFmtId="0" fontId="16" fillId="0" borderId="37" xfId="0" applyFont="1" applyBorder="1" applyAlignment="1" applyProtection="1">
      <alignment horizontal="left" vertical="center" wrapText="1"/>
      <protection/>
    </xf>
    <xf numFmtId="0" fontId="16" fillId="0" borderId="22" xfId="0" applyFont="1" applyBorder="1" applyAlignment="1" applyProtection="1">
      <alignment horizontal="left" vertical="center" wrapText="1"/>
      <protection/>
    </xf>
    <xf numFmtId="0" fontId="16" fillId="0" borderId="42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2" fillId="0" borderId="38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3" fontId="2" fillId="0" borderId="38" xfId="0" applyNumberFormat="1" applyFont="1" applyBorder="1" applyAlignment="1" applyProtection="1">
      <alignment horizontal="right" vertical="center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36" xfId="0" applyNumberFormat="1" applyFont="1" applyBorder="1" applyAlignment="1" applyProtection="1">
      <alignment horizontal="right" vertical="center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36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 vertical="top" wrapText="1"/>
      <protection/>
    </xf>
    <xf numFmtId="0" fontId="12" fillId="0" borderId="15" xfId="0" applyFont="1" applyBorder="1" applyAlignment="1" applyProtection="1">
      <alignment horizontal="left" vertical="top" wrapText="1"/>
      <protection/>
    </xf>
    <xf numFmtId="0" fontId="12" fillId="0" borderId="0" xfId="0" applyNumberFormat="1" applyFont="1" applyBorder="1" applyAlignment="1" applyProtection="1">
      <alignment horizontal="justify" vertical="center" wrapText="1"/>
      <protection/>
    </xf>
    <xf numFmtId="49" fontId="16" fillId="0" borderId="12" xfId="0" applyNumberFormat="1" applyFont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/>
    </xf>
    <xf numFmtId="49" fontId="16" fillId="0" borderId="49" xfId="0" applyNumberFormat="1" applyFont="1" applyBorder="1" applyAlignment="1" applyProtection="1">
      <alignment horizontal="center" vertical="center"/>
      <protection/>
    </xf>
    <xf numFmtId="49" fontId="16" fillId="0" borderId="17" xfId="0" applyNumberFormat="1" applyFont="1" applyBorder="1" applyAlignment="1" applyProtection="1">
      <alignment horizontal="center" vertical="center"/>
      <protection/>
    </xf>
    <xf numFmtId="49" fontId="16" fillId="0" borderId="0" xfId="0" applyNumberFormat="1" applyFont="1" applyBorder="1" applyAlignment="1" applyProtection="1">
      <alignment horizontal="center" vertical="center"/>
      <protection/>
    </xf>
    <xf numFmtId="49" fontId="16" fillId="0" borderId="18" xfId="0" applyNumberFormat="1" applyFont="1" applyBorder="1" applyAlignment="1" applyProtection="1">
      <alignment horizontal="center" vertical="center"/>
      <protection/>
    </xf>
    <xf numFmtId="49" fontId="16" fillId="0" borderId="37" xfId="0" applyNumberFormat="1" applyFont="1" applyBorder="1" applyAlignment="1" applyProtection="1">
      <alignment horizontal="center" vertical="center"/>
      <protection/>
    </xf>
    <xf numFmtId="49" fontId="16" fillId="0" borderId="22" xfId="0" applyNumberFormat="1" applyFont="1" applyBorder="1" applyAlignment="1" applyProtection="1">
      <alignment horizontal="center" vertical="center"/>
      <protection/>
    </xf>
    <xf numFmtId="49" fontId="16" fillId="0" borderId="42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49" fontId="16" fillId="0" borderId="0" xfId="0" applyNumberFormat="1" applyFont="1" applyBorder="1" applyAlignment="1" applyProtection="1">
      <alignment horizontal="left" vertical="center" wrapText="1"/>
      <protection/>
    </xf>
    <xf numFmtId="49" fontId="12" fillId="0" borderId="17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49" fontId="12" fillId="0" borderId="17" xfId="0" applyNumberFormat="1" applyFont="1" applyBorder="1" applyAlignment="1" applyProtection="1">
      <alignment vertical="justify"/>
      <protection/>
    </xf>
    <xf numFmtId="49" fontId="11" fillId="0" borderId="0" xfId="0" applyNumberFormat="1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49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/>
      <protection/>
    </xf>
    <xf numFmtId="49" fontId="16" fillId="0" borderId="0" xfId="0" applyNumberFormat="1" applyFont="1" applyAlignment="1" applyProtection="1">
      <alignment horizontal="right" vertical="center"/>
      <protection/>
    </xf>
    <xf numFmtId="49" fontId="16" fillId="0" borderId="18" xfId="0" applyNumberFormat="1" applyFont="1" applyBorder="1" applyAlignment="1" applyProtection="1">
      <alignment horizontal="right" vertical="center"/>
      <protection/>
    </xf>
    <xf numFmtId="3" fontId="24" fillId="0" borderId="21" xfId="0" applyNumberFormat="1" applyFont="1" applyBorder="1" applyAlignment="1" applyProtection="1">
      <alignment horizontal="right" vertical="center"/>
      <protection/>
    </xf>
    <xf numFmtId="3" fontId="24" fillId="0" borderId="34" xfId="0" applyNumberFormat="1" applyFont="1" applyBorder="1" applyAlignment="1" applyProtection="1">
      <alignment horizontal="right" vertical="center"/>
      <protection/>
    </xf>
    <xf numFmtId="3" fontId="24" fillId="0" borderId="35" xfId="0" applyNumberFormat="1" applyFont="1" applyBorder="1" applyAlignment="1" applyProtection="1">
      <alignment horizontal="right" vertical="center"/>
      <protection/>
    </xf>
    <xf numFmtId="0" fontId="21" fillId="0" borderId="44" xfId="0" applyFont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horizontal="center" vertical="center" wrapText="1"/>
      <protection/>
    </xf>
    <xf numFmtId="0" fontId="21" fillId="0" borderId="45" xfId="0" applyFont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49" xfId="0" applyFont="1" applyBorder="1" applyAlignment="1" applyProtection="1">
      <alignment horizontal="center" vertical="center" wrapText="1"/>
      <protection/>
    </xf>
    <xf numFmtId="0" fontId="17" fillId="0" borderId="44" xfId="0" applyFont="1" applyBorder="1" applyAlignment="1" applyProtection="1">
      <alignment horizontal="center" vertical="center" wrapText="1"/>
      <protection/>
    </xf>
    <xf numFmtId="0" fontId="17" fillId="0" borderId="43" xfId="0" applyFont="1" applyBorder="1" applyAlignment="1" applyProtection="1">
      <alignment horizontal="center" vertical="center" wrapText="1"/>
      <protection/>
    </xf>
    <xf numFmtId="0" fontId="17" fillId="0" borderId="45" xfId="0" applyFont="1" applyBorder="1" applyAlignment="1" applyProtection="1">
      <alignment horizontal="center" vertical="center" wrapText="1"/>
      <protection/>
    </xf>
    <xf numFmtId="3" fontId="0" fillId="0" borderId="38" xfId="0" applyNumberFormat="1" applyFont="1" applyBorder="1" applyAlignment="1" applyProtection="1">
      <alignment horizontal="right" vertical="center"/>
      <protection locked="0"/>
    </xf>
    <xf numFmtId="3" fontId="0" fillId="0" borderId="20" xfId="0" applyNumberFormat="1" applyFont="1" applyBorder="1" applyAlignment="1" applyProtection="1">
      <alignment horizontal="right" vertical="center"/>
      <protection locked="0"/>
    </xf>
    <xf numFmtId="3" fontId="0" fillId="0" borderId="36" xfId="0" applyNumberFormat="1" applyFont="1" applyBorder="1" applyAlignment="1" applyProtection="1">
      <alignment horizontal="right" vertical="center"/>
      <protection locked="0"/>
    </xf>
    <xf numFmtId="0" fontId="21" fillId="0" borderId="51" xfId="0" applyFont="1" applyBorder="1" applyAlignment="1" applyProtection="1">
      <alignment horizontal="center"/>
      <protection/>
    </xf>
    <xf numFmtId="0" fontId="21" fillId="0" borderId="52" xfId="0" applyFont="1" applyBorder="1" applyAlignment="1" applyProtection="1">
      <alignment horizontal="center"/>
      <protection/>
    </xf>
    <xf numFmtId="0" fontId="21" fillId="0" borderId="32" xfId="0" applyFont="1" applyBorder="1" applyAlignment="1" applyProtection="1">
      <alignment horizontal="center"/>
      <protection/>
    </xf>
    <xf numFmtId="3" fontId="0" fillId="0" borderId="38" xfId="0" applyNumberFormat="1" applyFont="1" applyBorder="1" applyAlignment="1" applyProtection="1">
      <alignment vertical="center"/>
      <protection/>
    </xf>
    <xf numFmtId="3" fontId="0" fillId="0" borderId="20" xfId="0" applyNumberFormat="1" applyFont="1" applyBorder="1" applyAlignment="1" applyProtection="1">
      <alignment vertical="center"/>
      <protection/>
    </xf>
    <xf numFmtId="3" fontId="0" fillId="0" borderId="36" xfId="0" applyNumberFormat="1" applyFont="1" applyBorder="1" applyAlignment="1" applyProtection="1">
      <alignment vertical="center"/>
      <protection/>
    </xf>
    <xf numFmtId="3" fontId="24" fillId="0" borderId="21" xfId="0" applyNumberFormat="1" applyFont="1" applyBorder="1" applyAlignment="1" applyProtection="1">
      <alignment vertical="center"/>
      <protection/>
    </xf>
    <xf numFmtId="3" fontId="24" fillId="0" borderId="34" xfId="0" applyNumberFormat="1" applyFont="1" applyBorder="1" applyAlignment="1" applyProtection="1">
      <alignment vertical="center"/>
      <protection/>
    </xf>
    <xf numFmtId="3" fontId="24" fillId="0" borderId="35" xfId="0" applyNumberFormat="1" applyFont="1" applyBorder="1" applyAlignment="1" applyProtection="1">
      <alignment vertical="center"/>
      <protection/>
    </xf>
    <xf numFmtId="49" fontId="16" fillId="0" borderId="0" xfId="0" applyNumberFormat="1" applyFont="1" applyBorder="1" applyAlignment="1" applyProtection="1">
      <alignment horizontal="center" vertical="top" wrapText="1"/>
      <protection/>
    </xf>
    <xf numFmtId="3" fontId="0" fillId="0" borderId="55" xfId="0" applyNumberFormat="1" applyFont="1" applyBorder="1" applyAlignment="1" applyProtection="1">
      <alignment horizontal="right" vertical="center"/>
      <protection locked="0"/>
    </xf>
    <xf numFmtId="3" fontId="0" fillId="0" borderId="38" xfId="43" applyNumberFormat="1" applyFont="1" applyBorder="1" applyAlignment="1" applyProtection="1">
      <alignment horizontal="right" vertical="center"/>
      <protection locked="0"/>
    </xf>
    <xf numFmtId="3" fontId="0" fillId="0" borderId="20" xfId="43" applyNumberFormat="1" applyFont="1" applyBorder="1" applyAlignment="1" applyProtection="1">
      <alignment horizontal="right" vertical="center"/>
      <protection locked="0"/>
    </xf>
    <xf numFmtId="3" fontId="0" fillId="0" borderId="36" xfId="43" applyNumberFormat="1" applyFont="1" applyBorder="1" applyAlignment="1" applyProtection="1">
      <alignment horizontal="right" vertical="center"/>
      <protection locked="0"/>
    </xf>
    <xf numFmtId="3" fontId="0" fillId="0" borderId="55" xfId="43" applyNumberFormat="1" applyFont="1" applyBorder="1" applyAlignment="1" applyProtection="1">
      <alignment horizontal="right" vertical="center"/>
      <protection locked="0"/>
    </xf>
    <xf numFmtId="0" fontId="26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49" fontId="24" fillId="35" borderId="21" xfId="0" applyNumberFormat="1" applyFont="1" applyFill="1" applyBorder="1" applyAlignment="1" applyProtection="1">
      <alignment horizontal="center" vertical="center"/>
      <protection/>
    </xf>
    <xf numFmtId="49" fontId="24" fillId="35" borderId="34" xfId="0" applyNumberFormat="1" applyFont="1" applyFill="1" applyBorder="1" applyAlignment="1" applyProtection="1">
      <alignment horizontal="center" vertical="center"/>
      <protection/>
    </xf>
    <xf numFmtId="49" fontId="24" fillId="35" borderId="35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Border="1" applyAlignment="1" applyProtection="1">
      <alignment horizontal="right" vertical="top" wrapText="1"/>
      <protection/>
    </xf>
    <xf numFmtId="49" fontId="16" fillId="0" borderId="18" xfId="0" applyNumberFormat="1" applyFont="1" applyBorder="1" applyAlignment="1" applyProtection="1">
      <alignment horizontal="right" vertical="top" wrapText="1"/>
      <protection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34" fillId="0" borderId="36" xfId="0" applyFont="1" applyBorder="1" applyAlignment="1" applyProtection="1">
      <alignment horizontal="center" vertical="center" wrapText="1"/>
      <protection locked="0"/>
    </xf>
    <xf numFmtId="49" fontId="4" fillId="0" borderId="38" xfId="0" applyNumberFormat="1" applyFont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right" vertical="top" wrapText="1"/>
      <protection/>
    </xf>
    <xf numFmtId="0" fontId="16" fillId="0" borderId="0" xfId="0" applyFont="1" applyBorder="1" applyAlignment="1" applyProtection="1">
      <alignment horizontal="right" vertical="top" wrapText="1"/>
      <protection/>
    </xf>
    <xf numFmtId="0" fontId="16" fillId="0" borderId="18" xfId="0" applyFont="1" applyBorder="1" applyAlignment="1" applyProtection="1">
      <alignment horizontal="right" vertical="top" wrapText="1"/>
      <protection/>
    </xf>
    <xf numFmtId="0" fontId="4" fillId="0" borderId="36" xfId="0" applyFont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right"/>
      <protection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right" vertical="center"/>
      <protection/>
    </xf>
    <xf numFmtId="49" fontId="23" fillId="0" borderId="12" xfId="0" applyNumberFormat="1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49" xfId="0" applyNumberFormat="1" applyFont="1" applyFill="1" applyBorder="1" applyAlignment="1" applyProtection="1">
      <alignment horizontal="center" vertical="center"/>
      <protection/>
    </xf>
    <xf numFmtId="49" fontId="23" fillId="0" borderId="14" xfId="0" applyNumberFormat="1" applyFont="1" applyFill="1" applyBorder="1" applyAlignment="1" applyProtection="1">
      <alignment horizontal="center" vertical="center"/>
      <protection/>
    </xf>
    <xf numFmtId="49" fontId="23" fillId="0" borderId="15" xfId="0" applyNumberFormat="1" applyFont="1" applyFill="1" applyBorder="1" applyAlignment="1" applyProtection="1">
      <alignment horizontal="center" vertical="center"/>
      <protection/>
    </xf>
    <xf numFmtId="49" fontId="23" fillId="0" borderId="33" xfId="0" applyNumberFormat="1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Border="1" applyAlignment="1" applyProtection="1">
      <alignment horizontal="right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49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33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left" vertical="top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3" fontId="0" fillId="0" borderId="17" xfId="0" applyNumberFormat="1" applyFont="1" applyBorder="1" applyAlignment="1" applyProtection="1">
      <alignment horizontal="right" vertic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 horizontal="right"/>
      <protection/>
    </xf>
    <xf numFmtId="0" fontId="21" fillId="0" borderId="15" xfId="0" applyFont="1" applyBorder="1" applyAlignment="1" applyProtection="1">
      <alignment horizontal="right" vertical="center" wrapText="1"/>
      <protection/>
    </xf>
    <xf numFmtId="0" fontId="17" fillId="0" borderId="44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/>
      <protection/>
    </xf>
    <xf numFmtId="0" fontId="0" fillId="0" borderId="45" xfId="0" applyFont="1" applyFill="1" applyBorder="1" applyAlignment="1" applyProtection="1">
      <alignment/>
      <protection/>
    </xf>
    <xf numFmtId="0" fontId="0" fillId="0" borderId="56" xfId="0" applyFont="1" applyFill="1" applyBorder="1" applyAlignment="1" applyProtection="1">
      <alignment/>
      <protection/>
    </xf>
    <xf numFmtId="0" fontId="17" fillId="0" borderId="57" xfId="0" applyFont="1" applyFill="1" applyBorder="1" applyAlignment="1" applyProtection="1">
      <alignment horizontal="center" vertical="center" wrapText="1"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17" fillId="0" borderId="56" xfId="0" applyFont="1" applyFill="1" applyBorder="1" applyAlignment="1" applyProtection="1">
      <alignment horizontal="center" vertical="center" wrapText="1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0" fontId="21" fillId="0" borderId="58" xfId="0" applyFont="1" applyFill="1" applyBorder="1" applyAlignment="1" applyProtection="1">
      <alignment horizontal="center" vertical="center" wrapText="1"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4" xfId="0" applyFont="1" applyFill="1" applyBorder="1" applyAlignment="1" applyProtection="1">
      <alignment horizontal="center" vertical="center" wrapText="1"/>
      <protection/>
    </xf>
    <xf numFmtId="3" fontId="0" fillId="0" borderId="59" xfId="0" applyNumberFormat="1" applyFont="1" applyBorder="1" applyAlignment="1" applyProtection="1">
      <alignment horizontal="right" vertical="center"/>
      <protection locked="0"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33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58" xfId="0" applyNumberFormat="1" applyFont="1" applyFill="1" applyBorder="1" applyAlignment="1" applyProtection="1">
      <alignment horizontal="center" vertical="center" wrapText="1"/>
      <protection/>
    </xf>
    <xf numFmtId="0" fontId="21" fillId="0" borderId="52" xfId="0" applyNumberFormat="1" applyFont="1" applyFill="1" applyBorder="1" applyAlignment="1" applyProtection="1">
      <alignment horizontal="center" vertical="center" wrapText="1"/>
      <protection/>
    </xf>
    <xf numFmtId="0" fontId="21" fillId="0" borderId="54" xfId="0" applyNumberFormat="1" applyFont="1" applyFill="1" applyBorder="1" applyAlignment="1" applyProtection="1">
      <alignment horizontal="center" vertical="center" wrapText="1"/>
      <protection/>
    </xf>
    <xf numFmtId="0" fontId="17" fillId="0" borderId="43" xfId="0" applyFont="1" applyFill="1" applyBorder="1" applyAlignment="1" applyProtection="1">
      <alignment horizontal="center" vertical="center"/>
      <protection/>
    </xf>
    <xf numFmtId="0" fontId="17" fillId="0" borderId="45" xfId="0" applyFont="1" applyFill="1" applyBorder="1" applyAlignment="1" applyProtection="1">
      <alignment horizontal="center" vertical="center"/>
      <protection/>
    </xf>
    <xf numFmtId="0" fontId="17" fillId="0" borderId="56" xfId="0" applyFont="1" applyFill="1" applyBorder="1" applyAlignment="1" applyProtection="1">
      <alignment horizontal="center" vertical="center"/>
      <protection/>
    </xf>
    <xf numFmtId="0" fontId="17" fillId="0" borderId="57" xfId="0" applyNumberFormat="1" applyFont="1" applyFill="1" applyBorder="1" applyAlignment="1" applyProtection="1">
      <alignment horizontal="center" vertical="center" wrapText="1"/>
      <protection/>
    </xf>
    <xf numFmtId="0" fontId="17" fillId="0" borderId="43" xfId="0" applyNumberFormat="1" applyFont="1" applyFill="1" applyBorder="1" applyAlignment="1" applyProtection="1">
      <alignment horizontal="center" vertical="center" wrapText="1"/>
      <protection/>
    </xf>
    <xf numFmtId="0" fontId="17" fillId="0" borderId="56" xfId="0" applyNumberFormat="1" applyFont="1" applyFill="1" applyBorder="1" applyAlignment="1" applyProtection="1">
      <alignment horizontal="center" vertical="center" wrapText="1"/>
      <protection/>
    </xf>
    <xf numFmtId="3" fontId="0" fillId="0" borderId="55" xfId="0" applyNumberFormat="1" applyFont="1" applyBorder="1" applyAlignment="1" applyProtection="1">
      <alignment vertical="center"/>
      <protection locked="0"/>
    </xf>
    <xf numFmtId="3" fontId="24" fillId="0" borderId="58" xfId="0" applyNumberFormat="1" applyFont="1" applyBorder="1" applyAlignment="1" applyProtection="1">
      <alignment horizontal="right" vertical="center"/>
      <protection/>
    </xf>
    <xf numFmtId="3" fontId="24" fillId="0" borderId="52" xfId="0" applyNumberFormat="1" applyFont="1" applyBorder="1" applyAlignment="1" applyProtection="1">
      <alignment horizontal="right" vertical="center"/>
      <protection/>
    </xf>
    <xf numFmtId="3" fontId="24" fillId="0" borderId="54" xfId="0" applyNumberFormat="1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justify" vertical="top"/>
      <protection/>
    </xf>
    <xf numFmtId="0" fontId="26" fillId="0" borderId="0" xfId="0" applyFont="1" applyBorder="1" applyAlignment="1" applyProtection="1">
      <alignment horizontal="justify" vertical="center"/>
      <protection/>
    </xf>
    <xf numFmtId="0" fontId="21" fillId="0" borderId="51" xfId="0" applyFont="1" applyBorder="1" applyAlignment="1" applyProtection="1">
      <alignment horizontal="center" vertical="center"/>
      <protection/>
    </xf>
    <xf numFmtId="0" fontId="21" fillId="0" borderId="52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justify" vertical="center" wrapText="1"/>
      <protection/>
    </xf>
    <xf numFmtId="0" fontId="38" fillId="0" borderId="18" xfId="0" applyFont="1" applyBorder="1" applyAlignment="1" applyProtection="1">
      <alignment horizontal="justify" vertical="center" wrapText="1"/>
      <protection/>
    </xf>
    <xf numFmtId="49" fontId="24" fillId="35" borderId="12" xfId="0" applyNumberFormat="1" applyFont="1" applyFill="1" applyBorder="1" applyAlignment="1" applyProtection="1">
      <alignment horizontal="center" vertical="center"/>
      <protection/>
    </xf>
    <xf numFmtId="49" fontId="24" fillId="35" borderId="10" xfId="0" applyNumberFormat="1" applyFont="1" applyFill="1" applyBorder="1" applyAlignment="1" applyProtection="1">
      <alignment horizontal="center" vertical="center"/>
      <protection/>
    </xf>
    <xf numFmtId="49" fontId="24" fillId="35" borderId="11" xfId="0" applyNumberFormat="1" applyFont="1" applyFill="1" applyBorder="1" applyAlignment="1" applyProtection="1">
      <alignment horizontal="center" vertical="center"/>
      <protection/>
    </xf>
    <xf numFmtId="49" fontId="23" fillId="35" borderId="21" xfId="0" applyNumberFormat="1" applyFont="1" applyFill="1" applyBorder="1" applyAlignment="1" applyProtection="1">
      <alignment horizontal="center" vertical="justify" wrapText="1"/>
      <protection/>
    </xf>
    <xf numFmtId="49" fontId="23" fillId="35" borderId="34" xfId="0" applyNumberFormat="1" applyFont="1" applyFill="1" applyBorder="1" applyAlignment="1" applyProtection="1">
      <alignment horizontal="center" vertical="justify"/>
      <protection/>
    </xf>
    <xf numFmtId="49" fontId="23" fillId="35" borderId="35" xfId="0" applyNumberFormat="1" applyFont="1" applyFill="1" applyBorder="1" applyAlignment="1" applyProtection="1">
      <alignment horizontal="center" vertical="justify"/>
      <protection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right" vertical="center" wrapText="1"/>
      <protection/>
    </xf>
    <xf numFmtId="0" fontId="16" fillId="0" borderId="18" xfId="0" applyFont="1" applyBorder="1" applyAlignment="1" applyProtection="1">
      <alignment horizontal="right" vertical="center" wrapText="1"/>
      <protection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21" fillId="0" borderId="59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55" xfId="0" applyNumberFormat="1" applyFont="1" applyFill="1" applyBorder="1" applyAlignment="1" applyProtection="1">
      <alignment horizontal="center" vertical="center" wrapText="1"/>
      <protection/>
    </xf>
    <xf numFmtId="0" fontId="17" fillId="0" borderId="59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55" xfId="0" applyNumberFormat="1" applyFont="1" applyFill="1" applyBorder="1" applyAlignment="1" applyProtection="1">
      <alignment horizontal="center" vertical="center" wrapText="1"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 applyProtection="1">
      <alignment horizontal="right" vertical="center"/>
      <protection locked="0"/>
    </xf>
    <xf numFmtId="49" fontId="0" fillId="0" borderId="20" xfId="0" applyNumberFormat="1" applyFont="1" applyBorder="1" applyAlignment="1" applyProtection="1">
      <alignment horizontal="right" vertical="center"/>
      <protection locked="0"/>
    </xf>
    <xf numFmtId="49" fontId="0" fillId="0" borderId="36" xfId="0" applyNumberFormat="1" applyFont="1" applyBorder="1" applyAlignment="1" applyProtection="1">
      <alignment horizontal="right" vertical="center"/>
      <protection locked="0"/>
    </xf>
    <xf numFmtId="0" fontId="2" fillId="0" borderId="40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41" xfId="0" applyFont="1" applyBorder="1" applyAlignment="1" applyProtection="1">
      <alignment horizontal="left" vertical="top" wrapText="1"/>
      <protection locked="0"/>
    </xf>
    <xf numFmtId="0" fontId="0" fillId="0" borderId="30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42" xfId="0" applyFont="1" applyBorder="1" applyAlignment="1" applyProtection="1">
      <alignment horizontal="left" vertical="top" wrapText="1"/>
      <protection locked="0"/>
    </xf>
    <xf numFmtId="49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vertical="center" wrapText="1"/>
      <protection/>
    </xf>
    <xf numFmtId="0" fontId="9" fillId="0" borderId="22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 wrapText="1"/>
      <protection/>
    </xf>
    <xf numFmtId="0" fontId="9" fillId="0" borderId="43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7" fillId="0" borderId="43" xfId="0" applyFont="1" applyBorder="1" applyAlignment="1" applyProtection="1">
      <alignment vertic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9" fillId="0" borderId="20" xfId="0" applyFont="1" applyBorder="1" applyAlignment="1" applyProtection="1">
      <alignment vertical="center"/>
      <protection/>
    </xf>
    <xf numFmtId="0" fontId="17" fillId="0" borderId="20" xfId="0" applyFont="1" applyBorder="1" applyAlignment="1" applyProtection="1">
      <alignment vertical="center" wrapText="1"/>
      <protection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CC0000"/>
      <rgbColor rgb="0066FF99"/>
      <rgbColor rgb="000000FF"/>
      <rgbColor rgb="00FFFF99"/>
      <rgbColor rgb="00CC00CC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969696"/>
      <rgbColor rgb="00FFFFCC"/>
      <rgbColor rgb="00FFCCCC"/>
      <rgbColor rgb="00FFCCFF"/>
      <rgbColor rgb="00CCCCFF"/>
      <rgbColor rgb="00CCECFF"/>
      <rgbColor rgb="00CCFFCC"/>
      <rgbColor rgb="008AF2C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99"/>
      <rgbColor rgb="00FFFFCC"/>
      <rgbColor rgb="0099CCFF"/>
      <rgbColor rgb="00FF99CC"/>
      <rgbColor rgb="00CCCCFF"/>
      <rgbColor rgb="00FFCC99"/>
      <rgbColor rgb="003366FF"/>
      <rgbColor rgb="0033CCCC"/>
      <rgbColor rgb="0099CC00"/>
      <rgbColor rgb="00FFCCCC"/>
      <rgbColor rgb="00FF7C80"/>
      <rgbColor rgb="00FF0066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111"/>
  <sheetViews>
    <sheetView tabSelected="1" zoomScale="110" zoomScaleNormal="110" zoomScaleSheetLayoutView="100" zoomScalePageLayoutView="0" workbookViewId="0" topLeftCell="A1">
      <selection activeCell="Q4" sqref="Q4:T4"/>
    </sheetView>
  </sheetViews>
  <sheetFormatPr defaultColWidth="9.125" defaultRowHeight="12.75"/>
  <cols>
    <col min="1" max="1" width="6.125" style="28" customWidth="1"/>
    <col min="2" max="2" width="5.50390625" style="8" customWidth="1"/>
    <col min="3" max="32" width="2.875" style="8" customWidth="1"/>
    <col min="33" max="16384" width="9.125" style="8" customWidth="1"/>
  </cols>
  <sheetData>
    <row r="1" ht="12.75"/>
    <row r="2" spans="1:32" s="20" customFormat="1" ht="15" customHeight="1">
      <c r="A2" s="549" t="s">
        <v>59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</row>
    <row r="3" spans="1:32" ht="2.25" customHeight="1">
      <c r="A3" s="2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6" customFormat="1" ht="15" customHeight="1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 t="s">
        <v>56</v>
      </c>
      <c r="P4" s="5"/>
      <c r="Q4" s="550">
        <v>2014</v>
      </c>
      <c r="R4" s="551"/>
      <c r="S4" s="551"/>
      <c r="T4" s="552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15" ht="30" customHeight="1">
      <c r="A5" s="25"/>
      <c r="B5" s="9"/>
      <c r="C5" s="9"/>
      <c r="D5" s="9"/>
      <c r="E5" s="9"/>
      <c r="F5" s="9"/>
      <c r="G5" s="9"/>
      <c r="H5" s="10"/>
      <c r="I5" s="10"/>
      <c r="J5" s="10"/>
      <c r="K5" s="11"/>
      <c r="L5" s="12"/>
      <c r="M5" s="12"/>
      <c r="N5" s="12"/>
      <c r="O5" s="12"/>
    </row>
    <row r="6" spans="1:32" s="46" customFormat="1" ht="16.5" customHeight="1">
      <c r="A6" s="553" t="s">
        <v>298</v>
      </c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  <c r="AC6" s="553"/>
      <c r="AD6" s="553"/>
      <c r="AE6" s="553"/>
      <c r="AF6" s="553"/>
    </row>
    <row r="7" spans="1:32" s="95" customFormat="1" ht="30" customHeight="1" thickBot="1">
      <c r="A7" s="112" t="s">
        <v>57</v>
      </c>
      <c r="B7" s="94"/>
      <c r="C7" s="489" t="s">
        <v>58</v>
      </c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9"/>
      <c r="AE7" s="489"/>
      <c r="AF7" s="489"/>
    </row>
    <row r="8" spans="1:32" ht="7.5" customHeight="1">
      <c r="A8" s="2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9" spans="1:32" s="56" customFormat="1" ht="23.25" customHeight="1">
      <c r="A9" s="107" t="s">
        <v>36</v>
      </c>
      <c r="B9" s="99" t="s">
        <v>19</v>
      </c>
      <c r="C9" s="55"/>
      <c r="D9" s="55"/>
      <c r="E9" s="55"/>
      <c r="F9" s="55"/>
      <c r="G9" s="55"/>
      <c r="H9" s="55"/>
      <c r="I9" s="55"/>
      <c r="J9" s="55"/>
      <c r="K9" s="55"/>
      <c r="L9" s="554"/>
      <c r="M9" s="555"/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6"/>
      <c r="AF9" s="57"/>
    </row>
    <row r="10" spans="1:32" s="56" customFormat="1" ht="3.75" customHeight="1">
      <c r="A10" s="107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AF10" s="57"/>
    </row>
    <row r="11" spans="1:32" s="56" customFormat="1" ht="23.25" customHeight="1">
      <c r="A11" s="107" t="s">
        <v>37</v>
      </c>
      <c r="B11" s="99" t="s">
        <v>32</v>
      </c>
      <c r="C11" s="55"/>
      <c r="D11" s="55"/>
      <c r="F11" s="493"/>
      <c r="G11" s="494"/>
      <c r="H11" s="494"/>
      <c r="I11" s="494"/>
      <c r="J11" s="494"/>
      <c r="K11" s="494"/>
      <c r="L11" s="494"/>
      <c r="M11" s="495"/>
      <c r="N11" s="113"/>
      <c r="AF11" s="57"/>
    </row>
    <row r="12" spans="1:32" s="56" customFormat="1" ht="13.5" customHeight="1">
      <c r="A12" s="107" t="s">
        <v>38</v>
      </c>
      <c r="B12" s="103" t="s">
        <v>20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AF12" s="57"/>
    </row>
    <row r="13" spans="1:32" s="56" customFormat="1" ht="3.75" customHeight="1">
      <c r="A13" s="107"/>
      <c r="B13" s="61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AF13" s="57"/>
    </row>
    <row r="14" spans="1:32" s="56" customFormat="1" ht="23.25" customHeight="1">
      <c r="A14" s="54"/>
      <c r="B14" s="490" t="s">
        <v>67</v>
      </c>
      <c r="C14" s="491"/>
      <c r="D14" s="491"/>
      <c r="E14" s="492"/>
      <c r="F14" s="483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5"/>
      <c r="S14" s="100" t="s">
        <v>65</v>
      </c>
      <c r="W14" s="69"/>
      <c r="X14" s="69"/>
      <c r="Y14" s="69"/>
      <c r="Z14" s="69"/>
      <c r="AA14" s="69"/>
      <c r="AB14" s="69"/>
      <c r="AC14" s="505"/>
      <c r="AD14" s="506"/>
      <c r="AE14" s="507"/>
      <c r="AF14" s="57"/>
    </row>
    <row r="15" spans="1:32" s="56" customFormat="1" ht="3.75" customHeight="1">
      <c r="A15" s="54"/>
      <c r="B15" s="55"/>
      <c r="C15" s="55"/>
      <c r="D15" s="55"/>
      <c r="E15" s="55"/>
      <c r="F15" s="55"/>
      <c r="G15" s="55"/>
      <c r="H15" s="67"/>
      <c r="J15" s="55"/>
      <c r="K15" s="55"/>
      <c r="L15" s="55"/>
      <c r="M15" s="55"/>
      <c r="S15" s="61"/>
      <c r="U15" s="56" t="s">
        <v>62</v>
      </c>
      <c r="W15" s="70"/>
      <c r="X15" s="70"/>
      <c r="Y15" s="70"/>
      <c r="Z15" s="70"/>
      <c r="AA15" s="70"/>
      <c r="AB15" s="70"/>
      <c r="AF15" s="57"/>
    </row>
    <row r="16" spans="1:32" s="56" customFormat="1" ht="23.25" customHeight="1">
      <c r="A16" s="54"/>
      <c r="B16" s="490" t="s">
        <v>68</v>
      </c>
      <c r="C16" s="490"/>
      <c r="D16" s="490"/>
      <c r="E16" s="496"/>
      <c r="F16" s="483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5"/>
      <c r="S16" s="508" t="s">
        <v>66</v>
      </c>
      <c r="T16" s="509"/>
      <c r="U16" s="509"/>
      <c r="V16" s="509"/>
      <c r="W16" s="509"/>
      <c r="X16" s="509"/>
      <c r="Y16" s="509"/>
      <c r="Z16" s="509"/>
      <c r="AA16" s="478"/>
      <c r="AB16" s="479"/>
      <c r="AC16" s="479"/>
      <c r="AD16" s="479"/>
      <c r="AE16" s="480"/>
      <c r="AF16" s="57"/>
    </row>
    <row r="17" spans="1:32" s="56" customFormat="1" ht="4.5" customHeight="1" thickBo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AF17" s="57"/>
    </row>
    <row r="18" spans="1:32" s="56" customFormat="1" ht="4.5" customHeight="1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  <c r="O18" s="72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4"/>
    </row>
    <row r="19" spans="1:32" s="56" customFormat="1" ht="23.25" customHeight="1">
      <c r="A19" s="107" t="s">
        <v>39</v>
      </c>
      <c r="B19" s="101" t="s">
        <v>148</v>
      </c>
      <c r="AB19" s="505"/>
      <c r="AC19" s="506"/>
      <c r="AD19" s="506"/>
      <c r="AE19" s="507"/>
      <c r="AF19" s="57"/>
    </row>
    <row r="20" spans="1:32" s="56" customFormat="1" ht="4.5" customHeight="1" thickBot="1">
      <c r="A20" s="108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6"/>
    </row>
    <row r="21" spans="1:32" s="56" customFormat="1" ht="4.5" customHeight="1">
      <c r="A21" s="109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4"/>
    </row>
    <row r="22" spans="1:32" s="56" customFormat="1" ht="11.25" customHeight="1">
      <c r="A22" s="503" t="s">
        <v>40</v>
      </c>
      <c r="B22" s="497" t="s">
        <v>128</v>
      </c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AA22" s="498" t="s">
        <v>72</v>
      </c>
      <c r="AB22" s="498"/>
      <c r="AC22" s="70"/>
      <c r="AD22" s="498" t="s">
        <v>71</v>
      </c>
      <c r="AE22" s="498"/>
      <c r="AF22" s="77"/>
    </row>
    <row r="23" spans="1:32" s="56" customFormat="1" ht="17.25" customHeight="1">
      <c r="A23" s="504"/>
      <c r="B23" s="497"/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78"/>
      <c r="AA23" s="510"/>
      <c r="AB23" s="482"/>
      <c r="AC23" s="82"/>
      <c r="AD23" s="481"/>
      <c r="AE23" s="482"/>
      <c r="AF23" s="57"/>
    </row>
    <row r="24" spans="1:32" s="56" customFormat="1" ht="33" customHeight="1">
      <c r="A24" s="60" t="s">
        <v>80</v>
      </c>
      <c r="B24" s="497" t="s">
        <v>92</v>
      </c>
      <c r="C24" s="497"/>
      <c r="D24" s="497"/>
      <c r="E24" s="497"/>
      <c r="F24" s="497"/>
      <c r="G24" s="497"/>
      <c r="H24" s="497"/>
      <c r="I24" s="497"/>
      <c r="J24" s="497"/>
      <c r="K24" s="497"/>
      <c r="L24" s="497"/>
      <c r="M24" s="359"/>
      <c r="N24" s="501" t="s">
        <v>226</v>
      </c>
      <c r="O24" s="501"/>
      <c r="P24" s="501"/>
      <c r="Q24" s="501"/>
      <c r="R24" s="501"/>
      <c r="S24" s="501"/>
      <c r="T24" s="501"/>
      <c r="U24" s="361"/>
      <c r="V24" s="502" t="s">
        <v>87</v>
      </c>
      <c r="W24" s="502"/>
      <c r="X24" s="502"/>
      <c r="Y24" s="502"/>
      <c r="Z24" s="499" t="s">
        <v>231</v>
      </c>
      <c r="AA24" s="499"/>
      <c r="AB24" s="499"/>
      <c r="AC24" s="499"/>
      <c r="AD24" s="499"/>
      <c r="AE24" s="499"/>
      <c r="AF24" s="500"/>
    </row>
    <row r="25" spans="1:32" s="56" customFormat="1" ht="17.25" customHeight="1">
      <c r="A25" s="54"/>
      <c r="C25" s="99" t="s">
        <v>76</v>
      </c>
      <c r="D25" s="99"/>
      <c r="E25" s="99"/>
      <c r="F25" s="99"/>
      <c r="G25" s="99"/>
      <c r="H25" s="99"/>
      <c r="I25" s="99"/>
      <c r="J25" s="99"/>
      <c r="K25" s="99"/>
      <c r="L25" s="55"/>
      <c r="M25" s="55"/>
      <c r="N25" s="486"/>
      <c r="O25" s="487"/>
      <c r="P25" s="487"/>
      <c r="Q25" s="487"/>
      <c r="R25" s="487"/>
      <c r="S25" s="487"/>
      <c r="T25" s="488"/>
      <c r="U25" s="371"/>
      <c r="V25" s="521"/>
      <c r="W25" s="522"/>
      <c r="X25" s="522"/>
      <c r="Y25" s="523"/>
      <c r="Z25" s="28"/>
      <c r="AA25" s="475"/>
      <c r="AB25" s="476"/>
      <c r="AC25" s="476"/>
      <c r="AD25" s="476"/>
      <c r="AE25" s="477"/>
      <c r="AF25" s="57"/>
    </row>
    <row r="26" spans="1:32" s="56" customFormat="1" ht="4.5" customHeight="1">
      <c r="A26" s="54"/>
      <c r="B26" s="55"/>
      <c r="C26" s="99"/>
      <c r="D26" s="99"/>
      <c r="E26" s="99"/>
      <c r="F26" s="99"/>
      <c r="G26" s="99"/>
      <c r="H26" s="99"/>
      <c r="I26" s="99"/>
      <c r="J26" s="99"/>
      <c r="K26" s="99"/>
      <c r="L26" s="55"/>
      <c r="M26" s="55"/>
      <c r="N26" s="55"/>
      <c r="O26" s="55"/>
      <c r="U26" s="360"/>
      <c r="V26" s="362"/>
      <c r="W26" s="362"/>
      <c r="X26" s="362"/>
      <c r="Y26" s="362"/>
      <c r="Z26" s="115"/>
      <c r="AA26" s="114"/>
      <c r="AB26" s="114"/>
      <c r="AC26" s="114"/>
      <c r="AD26" s="114"/>
      <c r="AE26" s="114"/>
      <c r="AF26" s="57"/>
    </row>
    <row r="27" spans="1:32" s="56" customFormat="1" ht="17.25" customHeight="1">
      <c r="A27" s="54"/>
      <c r="C27" s="103" t="s">
        <v>77</v>
      </c>
      <c r="D27" s="103"/>
      <c r="E27" s="103"/>
      <c r="F27" s="103"/>
      <c r="G27" s="103"/>
      <c r="H27" s="103"/>
      <c r="I27" s="103"/>
      <c r="J27" s="103"/>
      <c r="K27" s="103"/>
      <c r="L27" s="61"/>
      <c r="M27" s="61"/>
      <c r="N27" s="486"/>
      <c r="O27" s="487"/>
      <c r="P27" s="487"/>
      <c r="Q27" s="487"/>
      <c r="R27" s="487"/>
      <c r="S27" s="487"/>
      <c r="T27" s="488"/>
      <c r="U27" s="371"/>
      <c r="V27" s="521"/>
      <c r="W27" s="522"/>
      <c r="X27" s="522"/>
      <c r="Y27" s="523"/>
      <c r="Z27" s="28"/>
      <c r="AA27" s="475"/>
      <c r="AB27" s="476"/>
      <c r="AC27" s="476"/>
      <c r="AD27" s="476"/>
      <c r="AE27" s="477"/>
      <c r="AF27" s="57"/>
    </row>
    <row r="28" spans="1:32" s="56" customFormat="1" ht="4.5" customHeight="1">
      <c r="A28" s="54"/>
      <c r="C28" s="103"/>
      <c r="D28" s="103"/>
      <c r="E28" s="103"/>
      <c r="F28" s="103"/>
      <c r="G28" s="103"/>
      <c r="H28" s="103"/>
      <c r="I28" s="103"/>
      <c r="J28" s="103"/>
      <c r="K28" s="103"/>
      <c r="L28" s="61"/>
      <c r="M28" s="61"/>
      <c r="N28" s="61"/>
      <c r="O28" s="61"/>
      <c r="P28" s="61"/>
      <c r="Q28" s="61"/>
      <c r="R28" s="61"/>
      <c r="S28" s="61"/>
      <c r="T28" s="61"/>
      <c r="U28" s="360"/>
      <c r="V28" s="363"/>
      <c r="W28" s="363"/>
      <c r="X28" s="363"/>
      <c r="Y28" s="363"/>
      <c r="Z28" s="115"/>
      <c r="AA28" s="115"/>
      <c r="AB28" s="115"/>
      <c r="AC28" s="115"/>
      <c r="AD28" s="115"/>
      <c r="AE28" s="115"/>
      <c r="AF28" s="57"/>
    </row>
    <row r="29" spans="1:32" s="56" customFormat="1" ht="17.25" customHeight="1">
      <c r="A29" s="54"/>
      <c r="C29" s="99" t="s">
        <v>78</v>
      </c>
      <c r="D29" s="99"/>
      <c r="E29" s="99"/>
      <c r="F29" s="99"/>
      <c r="G29" s="99"/>
      <c r="H29" s="99"/>
      <c r="I29" s="99"/>
      <c r="J29" s="99"/>
      <c r="K29" s="99"/>
      <c r="L29" s="55"/>
      <c r="M29" s="55"/>
      <c r="N29" s="486"/>
      <c r="O29" s="487"/>
      <c r="P29" s="487"/>
      <c r="Q29" s="487"/>
      <c r="R29" s="487"/>
      <c r="S29" s="487"/>
      <c r="T29" s="488"/>
      <c r="U29" s="371"/>
      <c r="V29" s="521"/>
      <c r="W29" s="522"/>
      <c r="X29" s="522"/>
      <c r="Y29" s="523"/>
      <c r="Z29" s="28"/>
      <c r="AA29" s="475"/>
      <c r="AB29" s="476"/>
      <c r="AC29" s="476"/>
      <c r="AD29" s="476"/>
      <c r="AE29" s="477"/>
      <c r="AF29" s="57"/>
    </row>
    <row r="30" spans="1:32" s="56" customFormat="1" ht="4.5" customHeight="1">
      <c r="A30" s="54"/>
      <c r="C30" s="99"/>
      <c r="D30" s="99"/>
      <c r="E30" s="99"/>
      <c r="F30" s="99"/>
      <c r="G30" s="99"/>
      <c r="H30" s="99"/>
      <c r="I30" s="99"/>
      <c r="J30" s="99"/>
      <c r="K30" s="99"/>
      <c r="L30" s="55"/>
      <c r="M30" s="55"/>
      <c r="N30" s="55"/>
      <c r="O30" s="55"/>
      <c r="U30" s="360"/>
      <c r="V30" s="362"/>
      <c r="W30" s="362"/>
      <c r="X30" s="362"/>
      <c r="Y30" s="362"/>
      <c r="Z30" s="115"/>
      <c r="AA30" s="114"/>
      <c r="AB30" s="114"/>
      <c r="AC30" s="114"/>
      <c r="AD30" s="114"/>
      <c r="AE30" s="114"/>
      <c r="AF30" s="57"/>
    </row>
    <row r="31" spans="1:32" s="56" customFormat="1" ht="17.25" customHeight="1">
      <c r="A31" s="54"/>
      <c r="C31" s="103" t="s">
        <v>79</v>
      </c>
      <c r="D31" s="103"/>
      <c r="E31" s="103"/>
      <c r="F31" s="103"/>
      <c r="G31" s="103"/>
      <c r="H31" s="103"/>
      <c r="I31" s="103"/>
      <c r="J31" s="103"/>
      <c r="K31" s="103"/>
      <c r="L31" s="61"/>
      <c r="M31" s="61"/>
      <c r="N31" s="486"/>
      <c r="O31" s="487"/>
      <c r="P31" s="487"/>
      <c r="Q31" s="487"/>
      <c r="R31" s="487"/>
      <c r="S31" s="487"/>
      <c r="T31" s="488"/>
      <c r="U31" s="371"/>
      <c r="V31" s="521"/>
      <c r="W31" s="522"/>
      <c r="X31" s="522"/>
      <c r="Y31" s="523"/>
      <c r="Z31" s="28"/>
      <c r="AA31" s="475"/>
      <c r="AB31" s="476"/>
      <c r="AC31" s="476"/>
      <c r="AD31" s="476"/>
      <c r="AE31" s="477"/>
      <c r="AF31" s="57"/>
    </row>
    <row r="32" spans="1:32" s="56" customFormat="1" ht="4.5" customHeight="1" thickBot="1">
      <c r="A32" s="33"/>
      <c r="B32" s="75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34"/>
      <c r="N32" s="34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6"/>
    </row>
    <row r="33" spans="1:32" s="56" customFormat="1" ht="4.5" customHeight="1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AF33" s="57"/>
    </row>
    <row r="34" spans="1:32" s="56" customFormat="1" ht="17.25" customHeight="1">
      <c r="A34" s="503" t="s">
        <v>41</v>
      </c>
      <c r="B34" s="490" t="s">
        <v>235</v>
      </c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490"/>
      <c r="AD34" s="481"/>
      <c r="AE34" s="482"/>
      <c r="AF34" s="57"/>
    </row>
    <row r="35" spans="1:32" s="56" customFormat="1" ht="8.25" customHeight="1" thickBot="1">
      <c r="A35" s="514"/>
      <c r="B35" s="558"/>
      <c r="C35" s="558"/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558"/>
      <c r="O35" s="558"/>
      <c r="P35" s="558"/>
      <c r="Q35" s="558"/>
      <c r="R35" s="558"/>
      <c r="S35" s="558"/>
      <c r="T35" s="558"/>
      <c r="U35" s="558"/>
      <c r="V35" s="558"/>
      <c r="W35" s="558"/>
      <c r="X35" s="558"/>
      <c r="Y35" s="558"/>
      <c r="Z35" s="558"/>
      <c r="AA35" s="558"/>
      <c r="AB35" s="558"/>
      <c r="AC35" s="558"/>
      <c r="AF35" s="57"/>
    </row>
    <row r="36" spans="1:32" s="56" customFormat="1" ht="4.5" customHeight="1">
      <c r="A36" s="107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4"/>
    </row>
    <row r="37" spans="1:32" s="56" customFormat="1" ht="17.25" customHeight="1">
      <c r="A37" s="503" t="s">
        <v>42</v>
      </c>
      <c r="B37" s="518" t="s">
        <v>236</v>
      </c>
      <c r="C37" s="519"/>
      <c r="D37" s="519"/>
      <c r="E37" s="519"/>
      <c r="F37" s="519"/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19"/>
      <c r="R37" s="519"/>
      <c r="S37" s="519"/>
      <c r="T37" s="519"/>
      <c r="U37" s="519"/>
      <c r="V37" s="519"/>
      <c r="W37" s="519"/>
      <c r="X37" s="519"/>
      <c r="Y37" s="519"/>
      <c r="Z37" s="519"/>
      <c r="AA37" s="519"/>
      <c r="AB37" s="519"/>
      <c r="AC37" s="519"/>
      <c r="AD37" s="481"/>
      <c r="AE37" s="482"/>
      <c r="AF37" s="57"/>
    </row>
    <row r="38" spans="1:32" s="56" customFormat="1" ht="11.25" customHeight="1" thickBot="1">
      <c r="A38" s="514"/>
      <c r="B38" s="520"/>
      <c r="C38" s="520"/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520"/>
      <c r="R38" s="520"/>
      <c r="S38" s="520"/>
      <c r="T38" s="520"/>
      <c r="U38" s="520"/>
      <c r="V38" s="520"/>
      <c r="W38" s="520"/>
      <c r="X38" s="520"/>
      <c r="Y38" s="520"/>
      <c r="Z38" s="520"/>
      <c r="AA38" s="520"/>
      <c r="AB38" s="520"/>
      <c r="AC38" s="520"/>
      <c r="AD38" s="35"/>
      <c r="AE38" s="35"/>
      <c r="AF38" s="36"/>
    </row>
    <row r="39" spans="1:32" s="56" customFormat="1" ht="4.5" customHeight="1">
      <c r="A39" s="109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73"/>
      <c r="Q39" s="73"/>
      <c r="R39" s="73"/>
      <c r="S39" s="73"/>
      <c r="T39" s="73" t="s">
        <v>62</v>
      </c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4"/>
    </row>
    <row r="40" spans="1:32" s="56" customFormat="1" ht="17.25" customHeight="1">
      <c r="A40" s="503" t="s">
        <v>43</v>
      </c>
      <c r="B40" s="497" t="s">
        <v>218</v>
      </c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81"/>
      <c r="AE40" s="482"/>
      <c r="AF40" s="57"/>
    </row>
    <row r="41" spans="1:32" s="56" customFormat="1" ht="11.25" customHeight="1" thickBot="1">
      <c r="A41" s="528"/>
      <c r="B41" s="527"/>
      <c r="C41" s="527"/>
      <c r="D41" s="527"/>
      <c r="E41" s="527"/>
      <c r="F41" s="527"/>
      <c r="G41" s="527"/>
      <c r="H41" s="527"/>
      <c r="I41" s="527"/>
      <c r="J41" s="527"/>
      <c r="K41" s="527"/>
      <c r="L41" s="527"/>
      <c r="M41" s="527"/>
      <c r="N41" s="527"/>
      <c r="O41" s="527"/>
      <c r="P41" s="527"/>
      <c r="Q41" s="527"/>
      <c r="R41" s="527"/>
      <c r="S41" s="527"/>
      <c r="T41" s="527"/>
      <c r="U41" s="527"/>
      <c r="V41" s="527"/>
      <c r="W41" s="527"/>
      <c r="X41" s="527"/>
      <c r="Y41" s="527"/>
      <c r="Z41" s="527"/>
      <c r="AA41" s="527"/>
      <c r="AB41" s="527"/>
      <c r="AC41" s="527"/>
      <c r="AD41" s="35"/>
      <c r="AE41" s="35"/>
      <c r="AF41" s="36"/>
    </row>
    <row r="42" spans="1:32" s="56" customFormat="1" ht="4.5" customHeight="1">
      <c r="A42" s="10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73"/>
      <c r="AE42" s="73"/>
      <c r="AF42" s="74"/>
    </row>
    <row r="43" spans="1:32" s="56" customFormat="1" ht="17.25" customHeight="1">
      <c r="A43" s="503" t="s">
        <v>44</v>
      </c>
      <c r="B43" s="518" t="s">
        <v>150</v>
      </c>
      <c r="C43" s="519"/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519"/>
      <c r="V43" s="519"/>
      <c r="W43" s="519"/>
      <c r="X43" s="519"/>
      <c r="Y43" s="519"/>
      <c r="Z43" s="519"/>
      <c r="AA43" s="519"/>
      <c r="AB43" s="519"/>
      <c r="AC43" s="519"/>
      <c r="AD43" s="481"/>
      <c r="AE43" s="482"/>
      <c r="AF43" s="57"/>
    </row>
    <row r="44" spans="1:32" s="56" customFormat="1" ht="12" customHeight="1" thickBot="1">
      <c r="A44" s="528"/>
      <c r="B44" s="520"/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  <c r="S44" s="520"/>
      <c r="T44" s="520"/>
      <c r="U44" s="520"/>
      <c r="V44" s="520"/>
      <c r="W44" s="520"/>
      <c r="X44" s="520"/>
      <c r="Y44" s="520"/>
      <c r="Z44" s="520"/>
      <c r="AA44" s="520"/>
      <c r="AB44" s="520"/>
      <c r="AC44" s="520"/>
      <c r="AD44" s="83"/>
      <c r="AE44" s="83"/>
      <c r="AF44" s="36"/>
    </row>
    <row r="45" spans="1:32" s="56" customFormat="1" ht="30" customHeight="1">
      <c r="A45" s="110"/>
      <c r="D45" s="76"/>
      <c r="R45" s="76"/>
      <c r="AF45" s="57"/>
    </row>
    <row r="46" spans="1:32" s="56" customFormat="1" ht="39.75" customHeight="1">
      <c r="A46" s="524" t="s">
        <v>83</v>
      </c>
      <c r="B46" s="525"/>
      <c r="C46" s="525"/>
      <c r="D46" s="525"/>
      <c r="E46" s="525"/>
      <c r="F46" s="525"/>
      <c r="G46" s="525"/>
      <c r="H46" s="526"/>
      <c r="I46" s="515"/>
      <c r="J46" s="516"/>
      <c r="K46" s="516"/>
      <c r="L46" s="516"/>
      <c r="M46" s="516"/>
      <c r="N46" s="516"/>
      <c r="O46" s="516"/>
      <c r="P46" s="516"/>
      <c r="Q46" s="516"/>
      <c r="R46" s="516"/>
      <c r="S46" s="516"/>
      <c r="T46" s="516"/>
      <c r="U46" s="516"/>
      <c r="V46" s="516"/>
      <c r="W46" s="516"/>
      <c r="X46" s="516"/>
      <c r="Y46" s="516"/>
      <c r="Z46" s="516"/>
      <c r="AA46" s="516"/>
      <c r="AB46" s="516"/>
      <c r="AC46" s="516"/>
      <c r="AD46" s="516"/>
      <c r="AE46" s="517"/>
      <c r="AF46" s="57"/>
    </row>
    <row r="47" spans="1:32" s="56" customFormat="1" ht="4.5" customHeight="1">
      <c r="A47" s="64"/>
      <c r="B47" s="65"/>
      <c r="C47" s="65"/>
      <c r="D47" s="65"/>
      <c r="E47" s="55"/>
      <c r="F47" s="55"/>
      <c r="G47" s="55"/>
      <c r="H47" s="55"/>
      <c r="I47" s="81"/>
      <c r="J47" s="81"/>
      <c r="K47" s="81"/>
      <c r="L47" s="81"/>
      <c r="M47" s="81"/>
      <c r="N47" s="81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57"/>
    </row>
    <row r="48" spans="1:32" s="56" customFormat="1" ht="18.75" customHeight="1">
      <c r="A48" s="54"/>
      <c r="B48" s="55"/>
      <c r="E48" s="55"/>
      <c r="F48" s="99" t="s">
        <v>21</v>
      </c>
      <c r="G48" s="55"/>
      <c r="H48" s="55"/>
      <c r="I48" s="544"/>
      <c r="J48" s="536"/>
      <c r="K48" s="536"/>
      <c r="L48" s="536"/>
      <c r="M48" s="536"/>
      <c r="N48" s="536"/>
      <c r="O48" s="536"/>
      <c r="P48" s="536"/>
      <c r="Q48" s="536"/>
      <c r="R48" s="536"/>
      <c r="S48" s="537"/>
      <c r="T48" s="68"/>
      <c r="U48" s="102" t="s">
        <v>27</v>
      </c>
      <c r="V48" s="68"/>
      <c r="W48" s="535"/>
      <c r="X48" s="536"/>
      <c r="Y48" s="536"/>
      <c r="Z48" s="536"/>
      <c r="AA48" s="536"/>
      <c r="AB48" s="536"/>
      <c r="AC48" s="536"/>
      <c r="AD48" s="536"/>
      <c r="AE48" s="537"/>
      <c r="AF48" s="57"/>
    </row>
    <row r="49" spans="1:32" s="56" customFormat="1" ht="4.5" customHeight="1">
      <c r="A49" s="54"/>
      <c r="B49" s="55"/>
      <c r="D49" s="55"/>
      <c r="E49" s="55"/>
      <c r="F49" s="55"/>
      <c r="G49" s="55"/>
      <c r="H49" s="55"/>
      <c r="I49" s="81"/>
      <c r="J49" s="81"/>
      <c r="K49" s="68"/>
      <c r="L49" s="81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57"/>
    </row>
    <row r="50" spans="1:32" s="56" customFormat="1" ht="18.75" customHeight="1">
      <c r="A50" s="54"/>
      <c r="B50" s="55"/>
      <c r="E50" s="55"/>
      <c r="F50" s="99" t="s">
        <v>22</v>
      </c>
      <c r="G50" s="55"/>
      <c r="H50" s="55"/>
      <c r="I50" s="538"/>
      <c r="J50" s="539"/>
      <c r="K50" s="539"/>
      <c r="L50" s="539"/>
      <c r="M50" s="539"/>
      <c r="N50" s="539"/>
      <c r="O50" s="539"/>
      <c r="P50" s="539"/>
      <c r="Q50" s="539"/>
      <c r="R50" s="539"/>
      <c r="S50" s="539"/>
      <c r="T50" s="539"/>
      <c r="U50" s="539"/>
      <c r="V50" s="539"/>
      <c r="W50" s="539"/>
      <c r="X50" s="539"/>
      <c r="Y50" s="539"/>
      <c r="Z50" s="539"/>
      <c r="AA50" s="539"/>
      <c r="AB50" s="539"/>
      <c r="AC50" s="539"/>
      <c r="AD50" s="539"/>
      <c r="AE50" s="540"/>
      <c r="AF50" s="57"/>
    </row>
    <row r="51" spans="1:32" s="56" customFormat="1" ht="7.5" customHeight="1" thickBo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6"/>
    </row>
    <row r="52" spans="1:32" s="56" customFormat="1" ht="15" customHeight="1">
      <c r="A52" s="557" t="s">
        <v>23</v>
      </c>
      <c r="B52" s="557"/>
      <c r="C52" s="557"/>
      <c r="D52" s="557"/>
      <c r="E52" s="557"/>
      <c r="F52" s="66"/>
      <c r="G52" s="557" t="s">
        <v>24</v>
      </c>
      <c r="H52" s="557"/>
      <c r="I52" s="557"/>
      <c r="J52" s="557"/>
      <c r="K52" s="557"/>
      <c r="L52" s="557"/>
      <c r="M52" s="557"/>
      <c r="N52" s="557"/>
      <c r="O52" s="557"/>
      <c r="Q52" s="559" t="s">
        <v>25</v>
      </c>
      <c r="R52" s="559"/>
      <c r="S52" s="559"/>
      <c r="T52" s="559"/>
      <c r="U52" s="559"/>
      <c r="V52" s="559"/>
      <c r="W52" s="559"/>
      <c r="Y52" s="548" t="s">
        <v>26</v>
      </c>
      <c r="Z52" s="548"/>
      <c r="AA52" s="548"/>
      <c r="AB52" s="548"/>
      <c r="AC52" s="548"/>
      <c r="AD52" s="548"/>
      <c r="AE52" s="548"/>
      <c r="AF52" s="548"/>
    </row>
    <row r="53" spans="1:32" s="56" customFormat="1" ht="26.25" customHeight="1">
      <c r="A53" s="545"/>
      <c r="B53" s="546"/>
      <c r="C53" s="546"/>
      <c r="D53" s="546"/>
      <c r="E53" s="547"/>
      <c r="F53" s="84"/>
      <c r="G53" s="511"/>
      <c r="H53" s="512"/>
      <c r="I53" s="512"/>
      <c r="J53" s="512"/>
      <c r="K53" s="512"/>
      <c r="L53" s="512"/>
      <c r="M53" s="512"/>
      <c r="N53" s="512"/>
      <c r="O53" s="513"/>
      <c r="P53" s="28"/>
      <c r="Q53" s="541"/>
      <c r="R53" s="542"/>
      <c r="S53" s="542"/>
      <c r="T53" s="542"/>
      <c r="U53" s="542"/>
      <c r="V53" s="542"/>
      <c r="W53" s="543"/>
      <c r="X53" s="28"/>
      <c r="Y53" s="529"/>
      <c r="Z53" s="530"/>
      <c r="AA53" s="530"/>
      <c r="AB53" s="530"/>
      <c r="AC53" s="530"/>
      <c r="AD53" s="530"/>
      <c r="AE53" s="530"/>
      <c r="AF53" s="531"/>
    </row>
    <row r="54" spans="1:32" s="56" customFormat="1" ht="26.2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32"/>
      <c r="Z54" s="533"/>
      <c r="AA54" s="533"/>
      <c r="AB54" s="533"/>
      <c r="AC54" s="533"/>
      <c r="AD54" s="533"/>
      <c r="AE54" s="533"/>
      <c r="AF54" s="534"/>
    </row>
    <row r="55" s="19" customFormat="1" ht="19.5" customHeight="1">
      <c r="A55" s="27"/>
    </row>
    <row r="56" s="19" customFormat="1" ht="19.5" customHeight="1">
      <c r="A56" s="27"/>
    </row>
    <row r="57" s="19" customFormat="1" ht="19.5" customHeight="1">
      <c r="A57" s="27"/>
    </row>
    <row r="58" s="19" customFormat="1" ht="19.5" customHeight="1">
      <c r="A58" s="27"/>
    </row>
    <row r="59" s="19" customFormat="1" ht="19.5" customHeight="1">
      <c r="A59" s="27"/>
    </row>
    <row r="60" s="19" customFormat="1" ht="19.5" customHeight="1">
      <c r="A60" s="27"/>
    </row>
    <row r="61" s="19" customFormat="1" ht="19.5" customHeight="1">
      <c r="A61" s="27"/>
    </row>
    <row r="62" s="19" customFormat="1" ht="19.5" customHeight="1">
      <c r="A62" s="27"/>
    </row>
    <row r="63" s="19" customFormat="1" ht="19.5" customHeight="1">
      <c r="A63" s="27"/>
    </row>
    <row r="64" s="19" customFormat="1" ht="19.5" customHeight="1">
      <c r="A64" s="27"/>
    </row>
    <row r="65" s="19" customFormat="1" ht="19.5" customHeight="1">
      <c r="A65" s="27"/>
    </row>
    <row r="66" s="19" customFormat="1" ht="19.5" customHeight="1">
      <c r="A66" s="27"/>
    </row>
    <row r="67" s="19" customFormat="1" ht="19.5" customHeight="1">
      <c r="A67" s="27"/>
    </row>
    <row r="68" s="19" customFormat="1" ht="19.5" customHeight="1">
      <c r="A68" s="27"/>
    </row>
    <row r="69" s="19" customFormat="1" ht="19.5" customHeight="1">
      <c r="A69" s="27"/>
    </row>
    <row r="70" s="19" customFormat="1" ht="19.5" customHeight="1">
      <c r="A70" s="27"/>
    </row>
    <row r="71" s="19" customFormat="1" ht="19.5" customHeight="1">
      <c r="A71" s="27"/>
    </row>
    <row r="72" s="19" customFormat="1" ht="19.5" customHeight="1">
      <c r="A72" s="27"/>
    </row>
    <row r="73" s="19" customFormat="1" ht="19.5" customHeight="1">
      <c r="A73" s="27"/>
    </row>
    <row r="74" s="19" customFormat="1" ht="19.5" customHeight="1">
      <c r="A74" s="27"/>
    </row>
    <row r="75" s="19" customFormat="1" ht="19.5" customHeight="1">
      <c r="A75" s="27"/>
    </row>
    <row r="76" s="19" customFormat="1" ht="19.5" customHeight="1">
      <c r="A76" s="27"/>
    </row>
    <row r="77" s="19" customFormat="1" ht="19.5" customHeight="1">
      <c r="A77" s="27"/>
    </row>
    <row r="78" s="19" customFormat="1" ht="19.5" customHeight="1">
      <c r="A78" s="27"/>
    </row>
    <row r="79" s="19" customFormat="1" ht="19.5" customHeight="1">
      <c r="A79" s="27"/>
    </row>
    <row r="80" s="19" customFormat="1" ht="19.5" customHeight="1">
      <c r="A80" s="27"/>
    </row>
    <row r="81" s="19" customFormat="1" ht="19.5" customHeight="1">
      <c r="A81" s="27"/>
    </row>
    <row r="82" s="19" customFormat="1" ht="19.5" customHeight="1">
      <c r="A82" s="27"/>
    </row>
    <row r="83" s="19" customFormat="1" ht="19.5" customHeight="1">
      <c r="A83" s="27"/>
    </row>
    <row r="84" s="19" customFormat="1" ht="19.5" customHeight="1">
      <c r="A84" s="27"/>
    </row>
    <row r="85" s="19" customFormat="1" ht="19.5" customHeight="1">
      <c r="A85" s="27"/>
    </row>
    <row r="86" s="19" customFormat="1" ht="19.5" customHeight="1">
      <c r="A86" s="27"/>
    </row>
    <row r="87" s="19" customFormat="1" ht="19.5" customHeight="1">
      <c r="A87" s="27"/>
    </row>
    <row r="88" s="19" customFormat="1" ht="19.5" customHeight="1">
      <c r="A88" s="27"/>
    </row>
    <row r="89" s="19" customFormat="1" ht="19.5" customHeight="1">
      <c r="A89" s="27"/>
    </row>
    <row r="90" s="19" customFormat="1" ht="19.5" customHeight="1">
      <c r="A90" s="27"/>
    </row>
    <row r="91" s="19" customFormat="1" ht="19.5" customHeight="1">
      <c r="A91" s="27"/>
    </row>
    <row r="92" s="19" customFormat="1" ht="19.5" customHeight="1">
      <c r="A92" s="27"/>
    </row>
    <row r="93" s="19" customFormat="1" ht="19.5" customHeight="1">
      <c r="A93" s="27"/>
    </row>
    <row r="94" s="19" customFormat="1" ht="19.5" customHeight="1">
      <c r="A94" s="27"/>
    </row>
    <row r="95" s="19" customFormat="1" ht="19.5" customHeight="1">
      <c r="A95" s="27"/>
    </row>
    <row r="96" s="19" customFormat="1" ht="19.5" customHeight="1">
      <c r="A96" s="27"/>
    </row>
    <row r="97" s="19" customFormat="1" ht="19.5" customHeight="1">
      <c r="A97" s="27"/>
    </row>
    <row r="98" s="19" customFormat="1" ht="19.5" customHeight="1">
      <c r="A98" s="27"/>
    </row>
    <row r="99" s="19" customFormat="1" ht="19.5" customHeight="1">
      <c r="A99" s="27"/>
    </row>
    <row r="100" s="19" customFormat="1" ht="19.5" customHeight="1">
      <c r="A100" s="27"/>
    </row>
    <row r="101" s="19" customFormat="1" ht="19.5" customHeight="1">
      <c r="A101" s="27"/>
    </row>
    <row r="102" s="19" customFormat="1" ht="19.5" customHeight="1">
      <c r="A102" s="27"/>
    </row>
    <row r="103" s="19" customFormat="1" ht="19.5" customHeight="1">
      <c r="A103" s="27"/>
    </row>
    <row r="104" s="19" customFormat="1" ht="19.5" customHeight="1">
      <c r="A104" s="27"/>
    </row>
    <row r="105" s="19" customFormat="1" ht="19.5" customHeight="1">
      <c r="A105" s="27"/>
    </row>
    <row r="106" s="19" customFormat="1" ht="19.5" customHeight="1">
      <c r="A106" s="27"/>
    </row>
    <row r="107" s="19" customFormat="1" ht="19.5" customHeight="1">
      <c r="A107" s="27"/>
    </row>
    <row r="108" s="19" customFormat="1" ht="19.5" customHeight="1">
      <c r="A108" s="27"/>
    </row>
    <row r="109" s="19" customFormat="1" ht="19.5" customHeight="1">
      <c r="A109" s="27"/>
    </row>
    <row r="110" s="19" customFormat="1" ht="19.5" customHeight="1">
      <c r="A110" s="27"/>
    </row>
    <row r="111" s="19" customFormat="1" ht="19.5" customHeight="1">
      <c r="A111" s="27"/>
    </row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</sheetData>
  <sheetProtection sheet="1"/>
  <mergeCells count="61">
    <mergeCell ref="G52:O52"/>
    <mergeCell ref="N27:T27"/>
    <mergeCell ref="B34:AC35"/>
    <mergeCell ref="N31:T31"/>
    <mergeCell ref="V27:Y27"/>
    <mergeCell ref="V29:Y29"/>
    <mergeCell ref="A52:E52"/>
    <mergeCell ref="Q52:W52"/>
    <mergeCell ref="AA29:AE29"/>
    <mergeCell ref="A2:AF2"/>
    <mergeCell ref="Q4:T4"/>
    <mergeCell ref="AD34:AE34"/>
    <mergeCell ref="AD37:AE37"/>
    <mergeCell ref="A6:AF6"/>
    <mergeCell ref="V25:Y25"/>
    <mergeCell ref="B22:Y23"/>
    <mergeCell ref="L9:AE9"/>
    <mergeCell ref="B37:AC38"/>
    <mergeCell ref="A34:A35"/>
    <mergeCell ref="Y53:AF54"/>
    <mergeCell ref="W48:AE48"/>
    <mergeCell ref="I50:AE50"/>
    <mergeCell ref="Q53:W53"/>
    <mergeCell ref="I48:S48"/>
    <mergeCell ref="A40:A41"/>
    <mergeCell ref="A53:E53"/>
    <mergeCell ref="Y52:AF52"/>
    <mergeCell ref="AD40:AE40"/>
    <mergeCell ref="AD43:AE43"/>
    <mergeCell ref="G53:O53"/>
    <mergeCell ref="A37:A38"/>
    <mergeCell ref="I46:AE46"/>
    <mergeCell ref="B43:AC44"/>
    <mergeCell ref="N29:T29"/>
    <mergeCell ref="AA31:AE31"/>
    <mergeCell ref="V31:Y31"/>
    <mergeCell ref="A46:H46"/>
    <mergeCell ref="B40:AC41"/>
    <mergeCell ref="A43:A44"/>
    <mergeCell ref="A22:A23"/>
    <mergeCell ref="AC14:AE14"/>
    <mergeCell ref="S16:Z16"/>
    <mergeCell ref="AB19:AE19"/>
    <mergeCell ref="AA23:AB23"/>
    <mergeCell ref="AA22:AB22"/>
    <mergeCell ref="C7:AF7"/>
    <mergeCell ref="F14:R14"/>
    <mergeCell ref="B14:E14"/>
    <mergeCell ref="F11:M11"/>
    <mergeCell ref="B16:E16"/>
    <mergeCell ref="B24:L24"/>
    <mergeCell ref="AD22:AE22"/>
    <mergeCell ref="Z24:AF24"/>
    <mergeCell ref="N24:T24"/>
    <mergeCell ref="V24:Y24"/>
    <mergeCell ref="AA25:AE25"/>
    <mergeCell ref="AA16:AE16"/>
    <mergeCell ref="AD23:AE23"/>
    <mergeCell ref="AA27:AE27"/>
    <mergeCell ref="F16:R16"/>
    <mergeCell ref="N25:T25"/>
  </mergeCells>
  <printOptions/>
  <pageMargins left="0.5905511811023623" right="0.5905511811023623" top="0.5905511811023623" bottom="0.3937007874015748" header="0.1968503937007874" footer="0.1968503937007874"/>
  <pageSetup fitToHeight="1" fitToWidth="1" horizontalDpi="600" verticalDpi="600" orientation="portrait" paperSize="9" scale="93" r:id="rId3"/>
  <headerFooter alignWithMargins="0">
    <oddHeader>&amp;RPZI(NBS)1-01</oddHeader>
    <oddFooter>&amp;C1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807"/>
  <sheetViews>
    <sheetView zoomScale="110" zoomScaleNormal="110" zoomScaleSheetLayoutView="100" zoomScalePageLayoutView="0" workbookViewId="0" topLeftCell="A1">
      <selection activeCell="A3" sqref="A3:AE58"/>
    </sheetView>
  </sheetViews>
  <sheetFormatPr defaultColWidth="2.875" defaultRowHeight="14.25" customHeight="1"/>
  <cols>
    <col min="1" max="1" width="5.00390625" style="50" customWidth="1"/>
    <col min="2" max="31" width="3.00390625" style="50" customWidth="1"/>
    <col min="32" max="16384" width="2.875" style="50" customWidth="1"/>
  </cols>
  <sheetData>
    <row r="1" spans="1:31" s="53" customFormat="1" ht="15" customHeight="1">
      <c r="A1" s="98" t="s">
        <v>95</v>
      </c>
      <c r="C1" s="98" t="s">
        <v>81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17" ht="12.75" customHeight="1">
      <c r="A2" s="21"/>
      <c r="B2" s="49"/>
      <c r="C2" s="49"/>
      <c r="D2" s="49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31" ht="14.25" customHeight="1">
      <c r="A3" s="856"/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  <c r="U3" s="857"/>
      <c r="V3" s="857"/>
      <c r="W3" s="857"/>
      <c r="X3" s="857"/>
      <c r="Y3" s="857"/>
      <c r="Z3" s="857"/>
      <c r="AA3" s="857"/>
      <c r="AB3" s="857"/>
      <c r="AC3" s="857"/>
      <c r="AD3" s="857"/>
      <c r="AE3" s="858"/>
    </row>
    <row r="4" spans="1:33" s="22" customFormat="1" ht="14.25" customHeight="1">
      <c r="A4" s="874"/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75"/>
      <c r="U4" s="875"/>
      <c r="V4" s="875"/>
      <c r="W4" s="875"/>
      <c r="X4" s="875"/>
      <c r="Y4" s="875"/>
      <c r="Z4" s="875"/>
      <c r="AA4" s="875"/>
      <c r="AB4" s="875"/>
      <c r="AC4" s="875"/>
      <c r="AD4" s="875"/>
      <c r="AE4" s="876"/>
      <c r="AF4" s="58"/>
      <c r="AG4" s="58"/>
    </row>
    <row r="5" spans="1:31" ht="14.25" customHeight="1">
      <c r="A5" s="874"/>
      <c r="B5" s="875"/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  <c r="T5" s="875"/>
      <c r="U5" s="875"/>
      <c r="V5" s="875"/>
      <c r="W5" s="875"/>
      <c r="X5" s="875"/>
      <c r="Y5" s="875"/>
      <c r="Z5" s="875"/>
      <c r="AA5" s="875"/>
      <c r="AB5" s="875"/>
      <c r="AC5" s="875"/>
      <c r="AD5" s="875"/>
      <c r="AE5" s="876"/>
    </row>
    <row r="6" spans="1:31" ht="14.25" customHeight="1">
      <c r="A6" s="874"/>
      <c r="B6" s="875"/>
      <c r="C6" s="875"/>
      <c r="D6" s="875"/>
      <c r="E6" s="875"/>
      <c r="F6" s="875"/>
      <c r="G6" s="875"/>
      <c r="H6" s="875"/>
      <c r="I6" s="875"/>
      <c r="J6" s="875"/>
      <c r="K6" s="875"/>
      <c r="L6" s="875"/>
      <c r="M6" s="875"/>
      <c r="N6" s="875"/>
      <c r="O6" s="875"/>
      <c r="P6" s="875"/>
      <c r="Q6" s="875"/>
      <c r="R6" s="875"/>
      <c r="S6" s="875"/>
      <c r="T6" s="875"/>
      <c r="U6" s="875"/>
      <c r="V6" s="875"/>
      <c r="W6" s="875"/>
      <c r="X6" s="875"/>
      <c r="Y6" s="875"/>
      <c r="Z6" s="875"/>
      <c r="AA6" s="875"/>
      <c r="AB6" s="875"/>
      <c r="AC6" s="875"/>
      <c r="AD6" s="875"/>
      <c r="AE6" s="876"/>
    </row>
    <row r="7" spans="1:31" ht="14.25" customHeight="1">
      <c r="A7" s="874"/>
      <c r="B7" s="875"/>
      <c r="C7" s="875"/>
      <c r="D7" s="875"/>
      <c r="E7" s="875"/>
      <c r="F7" s="875"/>
      <c r="G7" s="875"/>
      <c r="H7" s="875"/>
      <c r="I7" s="875"/>
      <c r="J7" s="875"/>
      <c r="K7" s="875"/>
      <c r="L7" s="875"/>
      <c r="M7" s="875"/>
      <c r="N7" s="875"/>
      <c r="O7" s="875"/>
      <c r="P7" s="875"/>
      <c r="Q7" s="875"/>
      <c r="R7" s="875"/>
      <c r="S7" s="875"/>
      <c r="T7" s="875"/>
      <c r="U7" s="875"/>
      <c r="V7" s="875"/>
      <c r="W7" s="875"/>
      <c r="X7" s="875"/>
      <c r="Y7" s="875"/>
      <c r="Z7" s="875"/>
      <c r="AA7" s="875"/>
      <c r="AB7" s="875"/>
      <c r="AC7" s="875"/>
      <c r="AD7" s="875"/>
      <c r="AE7" s="876"/>
    </row>
    <row r="8" spans="1:31" ht="14.25" customHeight="1">
      <c r="A8" s="874"/>
      <c r="B8" s="875"/>
      <c r="C8" s="875"/>
      <c r="D8" s="875"/>
      <c r="E8" s="875"/>
      <c r="F8" s="875"/>
      <c r="G8" s="875"/>
      <c r="H8" s="875"/>
      <c r="I8" s="875"/>
      <c r="J8" s="875"/>
      <c r="K8" s="875"/>
      <c r="L8" s="875"/>
      <c r="M8" s="875"/>
      <c r="N8" s="875"/>
      <c r="O8" s="875"/>
      <c r="P8" s="875"/>
      <c r="Q8" s="875"/>
      <c r="R8" s="875"/>
      <c r="S8" s="875"/>
      <c r="T8" s="875"/>
      <c r="U8" s="875"/>
      <c r="V8" s="875"/>
      <c r="W8" s="875"/>
      <c r="X8" s="875"/>
      <c r="Y8" s="875"/>
      <c r="Z8" s="875"/>
      <c r="AA8" s="875"/>
      <c r="AB8" s="875"/>
      <c r="AC8" s="875"/>
      <c r="AD8" s="875"/>
      <c r="AE8" s="876"/>
    </row>
    <row r="9" spans="1:31" ht="14.25" customHeight="1">
      <c r="A9" s="874"/>
      <c r="B9" s="875"/>
      <c r="C9" s="875"/>
      <c r="D9" s="875"/>
      <c r="E9" s="875"/>
      <c r="F9" s="875"/>
      <c r="G9" s="875"/>
      <c r="H9" s="875"/>
      <c r="I9" s="875"/>
      <c r="J9" s="875"/>
      <c r="K9" s="875"/>
      <c r="L9" s="875"/>
      <c r="M9" s="875"/>
      <c r="N9" s="875"/>
      <c r="O9" s="875"/>
      <c r="P9" s="875"/>
      <c r="Q9" s="875"/>
      <c r="R9" s="875"/>
      <c r="S9" s="875"/>
      <c r="T9" s="875"/>
      <c r="U9" s="875"/>
      <c r="V9" s="875"/>
      <c r="W9" s="875"/>
      <c r="X9" s="875"/>
      <c r="Y9" s="875"/>
      <c r="Z9" s="875"/>
      <c r="AA9" s="875"/>
      <c r="AB9" s="875"/>
      <c r="AC9" s="875"/>
      <c r="AD9" s="875"/>
      <c r="AE9" s="876"/>
    </row>
    <row r="10" spans="1:31" ht="14.25" customHeight="1">
      <c r="A10" s="874"/>
      <c r="B10" s="875"/>
      <c r="C10" s="875"/>
      <c r="D10" s="875"/>
      <c r="E10" s="875"/>
      <c r="F10" s="875"/>
      <c r="G10" s="875"/>
      <c r="H10" s="875"/>
      <c r="I10" s="875"/>
      <c r="J10" s="875"/>
      <c r="K10" s="875"/>
      <c r="L10" s="875"/>
      <c r="M10" s="875"/>
      <c r="N10" s="875"/>
      <c r="O10" s="875"/>
      <c r="P10" s="875"/>
      <c r="Q10" s="875"/>
      <c r="R10" s="875"/>
      <c r="S10" s="875"/>
      <c r="T10" s="875"/>
      <c r="U10" s="875"/>
      <c r="V10" s="875"/>
      <c r="W10" s="875"/>
      <c r="X10" s="875"/>
      <c r="Y10" s="875"/>
      <c r="Z10" s="875"/>
      <c r="AA10" s="875"/>
      <c r="AB10" s="875"/>
      <c r="AC10" s="875"/>
      <c r="AD10" s="875"/>
      <c r="AE10" s="876"/>
    </row>
    <row r="11" spans="1:31" ht="14.25" customHeight="1">
      <c r="A11" s="874"/>
      <c r="B11" s="875"/>
      <c r="C11" s="875"/>
      <c r="D11" s="875"/>
      <c r="E11" s="875"/>
      <c r="F11" s="875"/>
      <c r="G11" s="875"/>
      <c r="H11" s="875"/>
      <c r="I11" s="875"/>
      <c r="J11" s="875"/>
      <c r="K11" s="875"/>
      <c r="L11" s="875"/>
      <c r="M11" s="875"/>
      <c r="N11" s="875"/>
      <c r="O11" s="875"/>
      <c r="P11" s="875"/>
      <c r="Q11" s="875"/>
      <c r="R11" s="875"/>
      <c r="S11" s="875"/>
      <c r="T11" s="875"/>
      <c r="U11" s="875"/>
      <c r="V11" s="875"/>
      <c r="W11" s="875"/>
      <c r="X11" s="875"/>
      <c r="Y11" s="875"/>
      <c r="Z11" s="875"/>
      <c r="AA11" s="875"/>
      <c r="AB11" s="875"/>
      <c r="AC11" s="875"/>
      <c r="AD11" s="875"/>
      <c r="AE11" s="876"/>
    </row>
    <row r="12" spans="1:31" ht="14.25" customHeight="1">
      <c r="A12" s="874"/>
      <c r="B12" s="875"/>
      <c r="C12" s="875"/>
      <c r="D12" s="875"/>
      <c r="E12" s="875"/>
      <c r="F12" s="875"/>
      <c r="G12" s="875"/>
      <c r="H12" s="875"/>
      <c r="I12" s="875"/>
      <c r="J12" s="875"/>
      <c r="K12" s="875"/>
      <c r="L12" s="875"/>
      <c r="M12" s="875"/>
      <c r="N12" s="875"/>
      <c r="O12" s="875"/>
      <c r="P12" s="875"/>
      <c r="Q12" s="875"/>
      <c r="R12" s="875"/>
      <c r="S12" s="875"/>
      <c r="T12" s="875"/>
      <c r="U12" s="875"/>
      <c r="V12" s="875"/>
      <c r="W12" s="875"/>
      <c r="X12" s="875"/>
      <c r="Y12" s="875"/>
      <c r="Z12" s="875"/>
      <c r="AA12" s="875"/>
      <c r="AB12" s="875"/>
      <c r="AC12" s="875"/>
      <c r="AD12" s="875"/>
      <c r="AE12" s="876"/>
    </row>
    <row r="13" spans="1:31" ht="14.25" customHeight="1">
      <c r="A13" s="874"/>
      <c r="B13" s="875"/>
      <c r="C13" s="875"/>
      <c r="D13" s="875"/>
      <c r="E13" s="875"/>
      <c r="F13" s="875"/>
      <c r="G13" s="875"/>
      <c r="H13" s="875"/>
      <c r="I13" s="875"/>
      <c r="J13" s="875"/>
      <c r="K13" s="875"/>
      <c r="L13" s="875"/>
      <c r="M13" s="875"/>
      <c r="N13" s="875"/>
      <c r="O13" s="875"/>
      <c r="P13" s="875"/>
      <c r="Q13" s="875"/>
      <c r="R13" s="875"/>
      <c r="S13" s="875"/>
      <c r="T13" s="875"/>
      <c r="U13" s="875"/>
      <c r="V13" s="875"/>
      <c r="W13" s="875"/>
      <c r="X13" s="875"/>
      <c r="Y13" s="875"/>
      <c r="Z13" s="875"/>
      <c r="AA13" s="875"/>
      <c r="AB13" s="875"/>
      <c r="AC13" s="875"/>
      <c r="AD13" s="875"/>
      <c r="AE13" s="876"/>
    </row>
    <row r="14" spans="1:31" ht="14.25" customHeight="1">
      <c r="A14" s="874"/>
      <c r="B14" s="875"/>
      <c r="C14" s="875"/>
      <c r="D14" s="875"/>
      <c r="E14" s="875"/>
      <c r="F14" s="875"/>
      <c r="G14" s="875"/>
      <c r="H14" s="875"/>
      <c r="I14" s="875"/>
      <c r="J14" s="875"/>
      <c r="K14" s="875"/>
      <c r="L14" s="875"/>
      <c r="M14" s="875"/>
      <c r="N14" s="875"/>
      <c r="O14" s="875"/>
      <c r="P14" s="875"/>
      <c r="Q14" s="875"/>
      <c r="R14" s="875"/>
      <c r="S14" s="875"/>
      <c r="T14" s="875"/>
      <c r="U14" s="875"/>
      <c r="V14" s="875"/>
      <c r="W14" s="875"/>
      <c r="X14" s="875"/>
      <c r="Y14" s="875"/>
      <c r="Z14" s="875"/>
      <c r="AA14" s="875"/>
      <c r="AB14" s="875"/>
      <c r="AC14" s="875"/>
      <c r="AD14" s="875"/>
      <c r="AE14" s="876"/>
    </row>
    <row r="15" spans="1:31" ht="14.25" customHeight="1">
      <c r="A15" s="874"/>
      <c r="B15" s="875"/>
      <c r="C15" s="875"/>
      <c r="D15" s="875"/>
      <c r="E15" s="875"/>
      <c r="F15" s="875"/>
      <c r="G15" s="875"/>
      <c r="H15" s="875"/>
      <c r="I15" s="875"/>
      <c r="J15" s="875"/>
      <c r="K15" s="875"/>
      <c r="L15" s="875"/>
      <c r="M15" s="875"/>
      <c r="N15" s="875"/>
      <c r="O15" s="875"/>
      <c r="P15" s="875"/>
      <c r="Q15" s="875"/>
      <c r="R15" s="875"/>
      <c r="S15" s="875"/>
      <c r="T15" s="875"/>
      <c r="U15" s="875"/>
      <c r="V15" s="875"/>
      <c r="W15" s="875"/>
      <c r="X15" s="875"/>
      <c r="Y15" s="875"/>
      <c r="Z15" s="875"/>
      <c r="AA15" s="875"/>
      <c r="AB15" s="875"/>
      <c r="AC15" s="875"/>
      <c r="AD15" s="875"/>
      <c r="AE15" s="876"/>
    </row>
    <row r="16" spans="1:31" ht="14.25" customHeight="1">
      <c r="A16" s="874"/>
      <c r="B16" s="875"/>
      <c r="C16" s="875"/>
      <c r="D16" s="875"/>
      <c r="E16" s="875"/>
      <c r="F16" s="875"/>
      <c r="G16" s="875"/>
      <c r="H16" s="875"/>
      <c r="I16" s="875"/>
      <c r="J16" s="875"/>
      <c r="K16" s="875"/>
      <c r="L16" s="875"/>
      <c r="M16" s="875"/>
      <c r="N16" s="875"/>
      <c r="O16" s="875"/>
      <c r="P16" s="875"/>
      <c r="Q16" s="875"/>
      <c r="R16" s="875"/>
      <c r="S16" s="875"/>
      <c r="T16" s="875"/>
      <c r="U16" s="875"/>
      <c r="V16" s="875"/>
      <c r="W16" s="875"/>
      <c r="X16" s="875"/>
      <c r="Y16" s="875"/>
      <c r="Z16" s="875"/>
      <c r="AA16" s="875"/>
      <c r="AB16" s="875"/>
      <c r="AC16" s="875"/>
      <c r="AD16" s="875"/>
      <c r="AE16" s="876"/>
    </row>
    <row r="17" spans="1:31" ht="14.25" customHeight="1">
      <c r="A17" s="874"/>
      <c r="B17" s="875"/>
      <c r="C17" s="875"/>
      <c r="D17" s="875"/>
      <c r="E17" s="875"/>
      <c r="F17" s="875"/>
      <c r="G17" s="875"/>
      <c r="H17" s="875"/>
      <c r="I17" s="875"/>
      <c r="J17" s="875"/>
      <c r="K17" s="875"/>
      <c r="L17" s="875"/>
      <c r="M17" s="875"/>
      <c r="N17" s="875"/>
      <c r="O17" s="875"/>
      <c r="P17" s="875"/>
      <c r="Q17" s="875"/>
      <c r="R17" s="875"/>
      <c r="S17" s="875"/>
      <c r="T17" s="875"/>
      <c r="U17" s="875"/>
      <c r="V17" s="875"/>
      <c r="W17" s="875"/>
      <c r="X17" s="875"/>
      <c r="Y17" s="875"/>
      <c r="Z17" s="875"/>
      <c r="AA17" s="875"/>
      <c r="AB17" s="875"/>
      <c r="AC17" s="875"/>
      <c r="AD17" s="875"/>
      <c r="AE17" s="876"/>
    </row>
    <row r="18" spans="1:31" s="59" customFormat="1" ht="14.25" customHeight="1">
      <c r="A18" s="874"/>
      <c r="B18" s="875"/>
      <c r="C18" s="875"/>
      <c r="D18" s="875"/>
      <c r="E18" s="875"/>
      <c r="F18" s="875"/>
      <c r="G18" s="875"/>
      <c r="H18" s="875"/>
      <c r="I18" s="875"/>
      <c r="J18" s="875"/>
      <c r="K18" s="875"/>
      <c r="L18" s="875"/>
      <c r="M18" s="875"/>
      <c r="N18" s="875"/>
      <c r="O18" s="875"/>
      <c r="P18" s="875"/>
      <c r="Q18" s="875"/>
      <c r="R18" s="875"/>
      <c r="S18" s="875"/>
      <c r="T18" s="875"/>
      <c r="U18" s="875"/>
      <c r="V18" s="875"/>
      <c r="W18" s="875"/>
      <c r="X18" s="875"/>
      <c r="Y18" s="875"/>
      <c r="Z18" s="875"/>
      <c r="AA18" s="875"/>
      <c r="AB18" s="875"/>
      <c r="AC18" s="875"/>
      <c r="AD18" s="875"/>
      <c r="AE18" s="876"/>
    </row>
    <row r="19" spans="1:31" ht="14.25" customHeight="1">
      <c r="A19" s="874"/>
      <c r="B19" s="875"/>
      <c r="C19" s="875"/>
      <c r="D19" s="875"/>
      <c r="E19" s="875"/>
      <c r="F19" s="875"/>
      <c r="G19" s="875"/>
      <c r="H19" s="875"/>
      <c r="I19" s="875"/>
      <c r="J19" s="875"/>
      <c r="K19" s="875"/>
      <c r="L19" s="875"/>
      <c r="M19" s="875"/>
      <c r="N19" s="875"/>
      <c r="O19" s="875"/>
      <c r="P19" s="875"/>
      <c r="Q19" s="875"/>
      <c r="R19" s="875"/>
      <c r="S19" s="875"/>
      <c r="T19" s="875"/>
      <c r="U19" s="875"/>
      <c r="V19" s="875"/>
      <c r="W19" s="875"/>
      <c r="X19" s="875"/>
      <c r="Y19" s="875"/>
      <c r="Z19" s="875"/>
      <c r="AA19" s="875"/>
      <c r="AB19" s="875"/>
      <c r="AC19" s="875"/>
      <c r="AD19" s="875"/>
      <c r="AE19" s="876"/>
    </row>
    <row r="20" spans="1:31" ht="14.25" customHeight="1">
      <c r="A20" s="874"/>
      <c r="B20" s="875"/>
      <c r="C20" s="875"/>
      <c r="D20" s="875"/>
      <c r="E20" s="875"/>
      <c r="F20" s="875"/>
      <c r="G20" s="875"/>
      <c r="H20" s="875"/>
      <c r="I20" s="875"/>
      <c r="J20" s="875"/>
      <c r="K20" s="875"/>
      <c r="L20" s="875"/>
      <c r="M20" s="875"/>
      <c r="N20" s="875"/>
      <c r="O20" s="875"/>
      <c r="P20" s="875"/>
      <c r="Q20" s="875"/>
      <c r="R20" s="875"/>
      <c r="S20" s="875"/>
      <c r="T20" s="875"/>
      <c r="U20" s="875"/>
      <c r="V20" s="875"/>
      <c r="W20" s="875"/>
      <c r="X20" s="875"/>
      <c r="Y20" s="875"/>
      <c r="Z20" s="875"/>
      <c r="AA20" s="875"/>
      <c r="AB20" s="875"/>
      <c r="AC20" s="875"/>
      <c r="AD20" s="875"/>
      <c r="AE20" s="876"/>
    </row>
    <row r="21" spans="1:33" s="22" customFormat="1" ht="14.25" customHeight="1">
      <c r="A21" s="874"/>
      <c r="B21" s="875"/>
      <c r="C21" s="875"/>
      <c r="D21" s="875"/>
      <c r="E21" s="875"/>
      <c r="F21" s="875"/>
      <c r="G21" s="875"/>
      <c r="H21" s="875"/>
      <c r="I21" s="875"/>
      <c r="J21" s="875"/>
      <c r="K21" s="875"/>
      <c r="L21" s="875"/>
      <c r="M21" s="875"/>
      <c r="N21" s="875"/>
      <c r="O21" s="875"/>
      <c r="P21" s="875"/>
      <c r="Q21" s="875"/>
      <c r="R21" s="875"/>
      <c r="S21" s="875"/>
      <c r="T21" s="875"/>
      <c r="U21" s="875"/>
      <c r="V21" s="875"/>
      <c r="W21" s="875"/>
      <c r="X21" s="875"/>
      <c r="Y21" s="875"/>
      <c r="Z21" s="875"/>
      <c r="AA21" s="875"/>
      <c r="AB21" s="875"/>
      <c r="AC21" s="875"/>
      <c r="AD21" s="875"/>
      <c r="AE21" s="876"/>
      <c r="AF21" s="58"/>
      <c r="AG21" s="58"/>
    </row>
    <row r="22" spans="1:31" ht="14.25" customHeight="1">
      <c r="A22" s="874"/>
      <c r="B22" s="875"/>
      <c r="C22" s="875"/>
      <c r="D22" s="875"/>
      <c r="E22" s="875"/>
      <c r="F22" s="875"/>
      <c r="G22" s="875"/>
      <c r="H22" s="875"/>
      <c r="I22" s="875"/>
      <c r="J22" s="875"/>
      <c r="K22" s="875"/>
      <c r="L22" s="875"/>
      <c r="M22" s="875"/>
      <c r="N22" s="875"/>
      <c r="O22" s="875"/>
      <c r="P22" s="875"/>
      <c r="Q22" s="875"/>
      <c r="R22" s="875"/>
      <c r="S22" s="875"/>
      <c r="T22" s="875"/>
      <c r="U22" s="875"/>
      <c r="V22" s="875"/>
      <c r="W22" s="875"/>
      <c r="X22" s="875"/>
      <c r="Y22" s="875"/>
      <c r="Z22" s="875"/>
      <c r="AA22" s="875"/>
      <c r="AB22" s="875"/>
      <c r="AC22" s="875"/>
      <c r="AD22" s="875"/>
      <c r="AE22" s="876"/>
    </row>
    <row r="23" spans="1:31" ht="14.25" customHeight="1">
      <c r="A23" s="874"/>
      <c r="B23" s="875"/>
      <c r="C23" s="875"/>
      <c r="D23" s="875"/>
      <c r="E23" s="875"/>
      <c r="F23" s="875"/>
      <c r="G23" s="875"/>
      <c r="H23" s="875"/>
      <c r="I23" s="875"/>
      <c r="J23" s="875"/>
      <c r="K23" s="875"/>
      <c r="L23" s="875"/>
      <c r="M23" s="875"/>
      <c r="N23" s="875"/>
      <c r="O23" s="875"/>
      <c r="P23" s="875"/>
      <c r="Q23" s="875"/>
      <c r="R23" s="875"/>
      <c r="S23" s="875"/>
      <c r="T23" s="875"/>
      <c r="U23" s="875"/>
      <c r="V23" s="875"/>
      <c r="W23" s="875"/>
      <c r="X23" s="875"/>
      <c r="Y23" s="875"/>
      <c r="Z23" s="875"/>
      <c r="AA23" s="875"/>
      <c r="AB23" s="875"/>
      <c r="AC23" s="875"/>
      <c r="AD23" s="875"/>
      <c r="AE23" s="876"/>
    </row>
    <row r="24" spans="1:31" ht="14.25" customHeight="1">
      <c r="A24" s="874"/>
      <c r="B24" s="875"/>
      <c r="C24" s="875"/>
      <c r="D24" s="875"/>
      <c r="E24" s="875"/>
      <c r="F24" s="875"/>
      <c r="G24" s="875"/>
      <c r="H24" s="875"/>
      <c r="I24" s="875"/>
      <c r="J24" s="875"/>
      <c r="K24" s="875"/>
      <c r="L24" s="875"/>
      <c r="M24" s="875"/>
      <c r="N24" s="875"/>
      <c r="O24" s="875"/>
      <c r="P24" s="875"/>
      <c r="Q24" s="875"/>
      <c r="R24" s="875"/>
      <c r="S24" s="875"/>
      <c r="T24" s="875"/>
      <c r="U24" s="875"/>
      <c r="V24" s="875"/>
      <c r="W24" s="875"/>
      <c r="X24" s="875"/>
      <c r="Y24" s="875"/>
      <c r="Z24" s="875"/>
      <c r="AA24" s="875"/>
      <c r="AB24" s="875"/>
      <c r="AC24" s="875"/>
      <c r="AD24" s="875"/>
      <c r="AE24" s="876"/>
    </row>
    <row r="25" spans="1:31" ht="14.25" customHeight="1">
      <c r="A25" s="874"/>
      <c r="B25" s="875"/>
      <c r="C25" s="875"/>
      <c r="D25" s="875"/>
      <c r="E25" s="875"/>
      <c r="F25" s="875"/>
      <c r="G25" s="875"/>
      <c r="H25" s="875"/>
      <c r="I25" s="875"/>
      <c r="J25" s="875"/>
      <c r="K25" s="875"/>
      <c r="L25" s="875"/>
      <c r="M25" s="875"/>
      <c r="N25" s="875"/>
      <c r="O25" s="875"/>
      <c r="P25" s="875"/>
      <c r="Q25" s="875"/>
      <c r="R25" s="875"/>
      <c r="S25" s="875"/>
      <c r="T25" s="875"/>
      <c r="U25" s="875"/>
      <c r="V25" s="875"/>
      <c r="W25" s="875"/>
      <c r="X25" s="875"/>
      <c r="Y25" s="875"/>
      <c r="Z25" s="875"/>
      <c r="AA25" s="875"/>
      <c r="AB25" s="875"/>
      <c r="AC25" s="875"/>
      <c r="AD25" s="875"/>
      <c r="AE25" s="876"/>
    </row>
    <row r="26" spans="1:31" ht="14.25" customHeight="1">
      <c r="A26" s="874"/>
      <c r="B26" s="875"/>
      <c r="C26" s="875"/>
      <c r="D26" s="875"/>
      <c r="E26" s="875"/>
      <c r="F26" s="875"/>
      <c r="G26" s="875"/>
      <c r="H26" s="875"/>
      <c r="I26" s="875"/>
      <c r="J26" s="875"/>
      <c r="K26" s="875"/>
      <c r="L26" s="875"/>
      <c r="M26" s="875"/>
      <c r="N26" s="875"/>
      <c r="O26" s="875"/>
      <c r="P26" s="875"/>
      <c r="Q26" s="875"/>
      <c r="R26" s="875"/>
      <c r="S26" s="875"/>
      <c r="T26" s="875"/>
      <c r="U26" s="875"/>
      <c r="V26" s="875"/>
      <c r="W26" s="875"/>
      <c r="X26" s="875"/>
      <c r="Y26" s="875"/>
      <c r="Z26" s="875"/>
      <c r="AA26" s="875"/>
      <c r="AB26" s="875"/>
      <c r="AC26" s="875"/>
      <c r="AD26" s="875"/>
      <c r="AE26" s="876"/>
    </row>
    <row r="27" spans="1:31" ht="14.25" customHeight="1">
      <c r="A27" s="874"/>
      <c r="B27" s="875"/>
      <c r="C27" s="875"/>
      <c r="D27" s="875"/>
      <c r="E27" s="875"/>
      <c r="F27" s="875"/>
      <c r="G27" s="875"/>
      <c r="H27" s="875"/>
      <c r="I27" s="875"/>
      <c r="J27" s="875"/>
      <c r="K27" s="875"/>
      <c r="L27" s="875"/>
      <c r="M27" s="875"/>
      <c r="N27" s="875"/>
      <c r="O27" s="875"/>
      <c r="P27" s="875"/>
      <c r="Q27" s="875"/>
      <c r="R27" s="875"/>
      <c r="S27" s="875"/>
      <c r="T27" s="875"/>
      <c r="U27" s="875"/>
      <c r="V27" s="875"/>
      <c r="W27" s="875"/>
      <c r="X27" s="875"/>
      <c r="Y27" s="875"/>
      <c r="Z27" s="875"/>
      <c r="AA27" s="875"/>
      <c r="AB27" s="875"/>
      <c r="AC27" s="875"/>
      <c r="AD27" s="875"/>
      <c r="AE27" s="876"/>
    </row>
    <row r="28" spans="1:31" ht="14.25" customHeight="1">
      <c r="A28" s="874"/>
      <c r="B28" s="875"/>
      <c r="C28" s="875"/>
      <c r="D28" s="875"/>
      <c r="E28" s="875"/>
      <c r="F28" s="875"/>
      <c r="G28" s="875"/>
      <c r="H28" s="875"/>
      <c r="I28" s="875"/>
      <c r="J28" s="875"/>
      <c r="K28" s="875"/>
      <c r="L28" s="875"/>
      <c r="M28" s="875"/>
      <c r="N28" s="875"/>
      <c r="O28" s="875"/>
      <c r="P28" s="875"/>
      <c r="Q28" s="875"/>
      <c r="R28" s="875"/>
      <c r="S28" s="875"/>
      <c r="T28" s="875"/>
      <c r="U28" s="875"/>
      <c r="V28" s="875"/>
      <c r="W28" s="875"/>
      <c r="X28" s="875"/>
      <c r="Y28" s="875"/>
      <c r="Z28" s="875"/>
      <c r="AA28" s="875"/>
      <c r="AB28" s="875"/>
      <c r="AC28" s="875"/>
      <c r="AD28" s="875"/>
      <c r="AE28" s="876"/>
    </row>
    <row r="29" spans="1:31" ht="14.25" customHeight="1">
      <c r="A29" s="874"/>
      <c r="B29" s="875"/>
      <c r="C29" s="875"/>
      <c r="D29" s="875"/>
      <c r="E29" s="875"/>
      <c r="F29" s="875"/>
      <c r="G29" s="875"/>
      <c r="H29" s="875"/>
      <c r="I29" s="875"/>
      <c r="J29" s="875"/>
      <c r="K29" s="875"/>
      <c r="L29" s="875"/>
      <c r="M29" s="875"/>
      <c r="N29" s="875"/>
      <c r="O29" s="875"/>
      <c r="P29" s="875"/>
      <c r="Q29" s="875"/>
      <c r="R29" s="875"/>
      <c r="S29" s="875"/>
      <c r="T29" s="875"/>
      <c r="U29" s="875"/>
      <c r="V29" s="875"/>
      <c r="W29" s="875"/>
      <c r="X29" s="875"/>
      <c r="Y29" s="875"/>
      <c r="Z29" s="875"/>
      <c r="AA29" s="875"/>
      <c r="AB29" s="875"/>
      <c r="AC29" s="875"/>
      <c r="AD29" s="875"/>
      <c r="AE29" s="876"/>
    </row>
    <row r="30" spans="1:31" ht="14.25" customHeight="1">
      <c r="A30" s="874"/>
      <c r="B30" s="875"/>
      <c r="C30" s="875"/>
      <c r="D30" s="875"/>
      <c r="E30" s="875"/>
      <c r="F30" s="875"/>
      <c r="G30" s="875"/>
      <c r="H30" s="875"/>
      <c r="I30" s="875"/>
      <c r="J30" s="875"/>
      <c r="K30" s="875"/>
      <c r="L30" s="875"/>
      <c r="M30" s="875"/>
      <c r="N30" s="875"/>
      <c r="O30" s="875"/>
      <c r="P30" s="875"/>
      <c r="Q30" s="875"/>
      <c r="R30" s="875"/>
      <c r="S30" s="875"/>
      <c r="T30" s="875"/>
      <c r="U30" s="875"/>
      <c r="V30" s="875"/>
      <c r="W30" s="875"/>
      <c r="X30" s="875"/>
      <c r="Y30" s="875"/>
      <c r="Z30" s="875"/>
      <c r="AA30" s="875"/>
      <c r="AB30" s="875"/>
      <c r="AC30" s="875"/>
      <c r="AD30" s="875"/>
      <c r="AE30" s="876"/>
    </row>
    <row r="31" spans="1:31" ht="14.25" customHeight="1">
      <c r="A31" s="874"/>
      <c r="B31" s="875"/>
      <c r="C31" s="875"/>
      <c r="D31" s="875"/>
      <c r="E31" s="875"/>
      <c r="F31" s="875"/>
      <c r="G31" s="875"/>
      <c r="H31" s="875"/>
      <c r="I31" s="875"/>
      <c r="J31" s="875"/>
      <c r="K31" s="875"/>
      <c r="L31" s="875"/>
      <c r="M31" s="875"/>
      <c r="N31" s="875"/>
      <c r="O31" s="875"/>
      <c r="P31" s="875"/>
      <c r="Q31" s="875"/>
      <c r="R31" s="875"/>
      <c r="S31" s="875"/>
      <c r="T31" s="875"/>
      <c r="U31" s="875"/>
      <c r="V31" s="875"/>
      <c r="W31" s="875"/>
      <c r="X31" s="875"/>
      <c r="Y31" s="875"/>
      <c r="Z31" s="875"/>
      <c r="AA31" s="875"/>
      <c r="AB31" s="875"/>
      <c r="AC31" s="875"/>
      <c r="AD31" s="875"/>
      <c r="AE31" s="876"/>
    </row>
    <row r="32" spans="1:31" ht="14.25" customHeight="1">
      <c r="A32" s="874"/>
      <c r="B32" s="875"/>
      <c r="C32" s="875"/>
      <c r="D32" s="875"/>
      <c r="E32" s="875"/>
      <c r="F32" s="875"/>
      <c r="G32" s="875"/>
      <c r="H32" s="875"/>
      <c r="I32" s="875"/>
      <c r="J32" s="875"/>
      <c r="K32" s="875"/>
      <c r="L32" s="875"/>
      <c r="M32" s="875"/>
      <c r="N32" s="875"/>
      <c r="O32" s="875"/>
      <c r="P32" s="875"/>
      <c r="Q32" s="875"/>
      <c r="R32" s="875"/>
      <c r="S32" s="875"/>
      <c r="T32" s="875"/>
      <c r="U32" s="875"/>
      <c r="V32" s="875"/>
      <c r="W32" s="875"/>
      <c r="X32" s="875"/>
      <c r="Y32" s="875"/>
      <c r="Z32" s="875"/>
      <c r="AA32" s="875"/>
      <c r="AB32" s="875"/>
      <c r="AC32" s="875"/>
      <c r="AD32" s="875"/>
      <c r="AE32" s="876"/>
    </row>
    <row r="33" spans="1:31" ht="14.25" customHeight="1">
      <c r="A33" s="874"/>
      <c r="B33" s="875"/>
      <c r="C33" s="875"/>
      <c r="D33" s="875"/>
      <c r="E33" s="875"/>
      <c r="F33" s="875"/>
      <c r="G33" s="875"/>
      <c r="H33" s="875"/>
      <c r="I33" s="875"/>
      <c r="J33" s="875"/>
      <c r="K33" s="875"/>
      <c r="L33" s="875"/>
      <c r="M33" s="875"/>
      <c r="N33" s="875"/>
      <c r="O33" s="875"/>
      <c r="P33" s="875"/>
      <c r="Q33" s="875"/>
      <c r="R33" s="875"/>
      <c r="S33" s="875"/>
      <c r="T33" s="875"/>
      <c r="U33" s="875"/>
      <c r="V33" s="875"/>
      <c r="W33" s="875"/>
      <c r="X33" s="875"/>
      <c r="Y33" s="875"/>
      <c r="Z33" s="875"/>
      <c r="AA33" s="875"/>
      <c r="AB33" s="875"/>
      <c r="AC33" s="875"/>
      <c r="AD33" s="875"/>
      <c r="AE33" s="876"/>
    </row>
    <row r="34" spans="1:31" ht="14.25" customHeight="1">
      <c r="A34" s="874"/>
      <c r="B34" s="875"/>
      <c r="C34" s="875"/>
      <c r="D34" s="875"/>
      <c r="E34" s="875"/>
      <c r="F34" s="875"/>
      <c r="G34" s="875"/>
      <c r="H34" s="875"/>
      <c r="I34" s="875"/>
      <c r="J34" s="875"/>
      <c r="K34" s="875"/>
      <c r="L34" s="875"/>
      <c r="M34" s="875"/>
      <c r="N34" s="875"/>
      <c r="O34" s="875"/>
      <c r="P34" s="875"/>
      <c r="Q34" s="875"/>
      <c r="R34" s="875"/>
      <c r="S34" s="875"/>
      <c r="T34" s="875"/>
      <c r="U34" s="875"/>
      <c r="V34" s="875"/>
      <c r="W34" s="875"/>
      <c r="X34" s="875"/>
      <c r="Y34" s="875"/>
      <c r="Z34" s="875"/>
      <c r="AA34" s="875"/>
      <c r="AB34" s="875"/>
      <c r="AC34" s="875"/>
      <c r="AD34" s="875"/>
      <c r="AE34" s="876"/>
    </row>
    <row r="35" spans="1:31" s="59" customFormat="1" ht="14.25" customHeight="1">
      <c r="A35" s="874"/>
      <c r="B35" s="875"/>
      <c r="C35" s="875"/>
      <c r="D35" s="875"/>
      <c r="E35" s="875"/>
      <c r="F35" s="875"/>
      <c r="G35" s="875"/>
      <c r="H35" s="875"/>
      <c r="I35" s="875"/>
      <c r="J35" s="875"/>
      <c r="K35" s="875"/>
      <c r="L35" s="875"/>
      <c r="M35" s="875"/>
      <c r="N35" s="875"/>
      <c r="O35" s="875"/>
      <c r="P35" s="875"/>
      <c r="Q35" s="875"/>
      <c r="R35" s="875"/>
      <c r="S35" s="875"/>
      <c r="T35" s="875"/>
      <c r="U35" s="875"/>
      <c r="V35" s="875"/>
      <c r="W35" s="875"/>
      <c r="X35" s="875"/>
      <c r="Y35" s="875"/>
      <c r="Z35" s="875"/>
      <c r="AA35" s="875"/>
      <c r="AB35" s="875"/>
      <c r="AC35" s="875"/>
      <c r="AD35" s="875"/>
      <c r="AE35" s="876"/>
    </row>
    <row r="36" spans="1:31" ht="14.25" customHeight="1">
      <c r="A36" s="874"/>
      <c r="B36" s="875"/>
      <c r="C36" s="875"/>
      <c r="D36" s="875"/>
      <c r="E36" s="875"/>
      <c r="F36" s="875"/>
      <c r="G36" s="875"/>
      <c r="H36" s="875"/>
      <c r="I36" s="875"/>
      <c r="J36" s="875"/>
      <c r="K36" s="875"/>
      <c r="L36" s="875"/>
      <c r="M36" s="875"/>
      <c r="N36" s="875"/>
      <c r="O36" s="875"/>
      <c r="P36" s="875"/>
      <c r="Q36" s="875"/>
      <c r="R36" s="875"/>
      <c r="S36" s="875"/>
      <c r="T36" s="875"/>
      <c r="U36" s="875"/>
      <c r="V36" s="875"/>
      <c r="W36" s="875"/>
      <c r="X36" s="875"/>
      <c r="Y36" s="875"/>
      <c r="Z36" s="875"/>
      <c r="AA36" s="875"/>
      <c r="AB36" s="875"/>
      <c r="AC36" s="875"/>
      <c r="AD36" s="875"/>
      <c r="AE36" s="876"/>
    </row>
    <row r="37" spans="1:31" ht="14.25" customHeight="1">
      <c r="A37" s="874"/>
      <c r="B37" s="875"/>
      <c r="C37" s="875"/>
      <c r="D37" s="875"/>
      <c r="E37" s="875"/>
      <c r="F37" s="875"/>
      <c r="G37" s="875"/>
      <c r="H37" s="875"/>
      <c r="I37" s="875"/>
      <c r="J37" s="875"/>
      <c r="K37" s="875"/>
      <c r="L37" s="875"/>
      <c r="M37" s="875"/>
      <c r="N37" s="875"/>
      <c r="O37" s="875"/>
      <c r="P37" s="875"/>
      <c r="Q37" s="875"/>
      <c r="R37" s="875"/>
      <c r="S37" s="875"/>
      <c r="T37" s="875"/>
      <c r="U37" s="875"/>
      <c r="V37" s="875"/>
      <c r="W37" s="875"/>
      <c r="X37" s="875"/>
      <c r="Y37" s="875"/>
      <c r="Z37" s="875"/>
      <c r="AA37" s="875"/>
      <c r="AB37" s="875"/>
      <c r="AC37" s="875"/>
      <c r="AD37" s="875"/>
      <c r="AE37" s="876"/>
    </row>
    <row r="38" spans="1:33" s="22" customFormat="1" ht="14.25" customHeight="1">
      <c r="A38" s="874"/>
      <c r="B38" s="875"/>
      <c r="C38" s="875"/>
      <c r="D38" s="875"/>
      <c r="E38" s="875"/>
      <c r="F38" s="875"/>
      <c r="G38" s="875"/>
      <c r="H38" s="875"/>
      <c r="I38" s="875"/>
      <c r="J38" s="875"/>
      <c r="K38" s="875"/>
      <c r="L38" s="875"/>
      <c r="M38" s="875"/>
      <c r="N38" s="875"/>
      <c r="O38" s="875"/>
      <c r="P38" s="875"/>
      <c r="Q38" s="875"/>
      <c r="R38" s="875"/>
      <c r="S38" s="875"/>
      <c r="T38" s="875"/>
      <c r="U38" s="875"/>
      <c r="V38" s="875"/>
      <c r="W38" s="875"/>
      <c r="X38" s="875"/>
      <c r="Y38" s="875"/>
      <c r="Z38" s="875"/>
      <c r="AA38" s="875"/>
      <c r="AB38" s="875"/>
      <c r="AC38" s="875"/>
      <c r="AD38" s="875"/>
      <c r="AE38" s="876"/>
      <c r="AF38" s="58"/>
      <c r="AG38" s="58"/>
    </row>
    <row r="39" spans="1:31" ht="14.25" customHeight="1">
      <c r="A39" s="874"/>
      <c r="B39" s="875"/>
      <c r="C39" s="875"/>
      <c r="D39" s="875"/>
      <c r="E39" s="875"/>
      <c r="F39" s="875"/>
      <c r="G39" s="875"/>
      <c r="H39" s="875"/>
      <c r="I39" s="875"/>
      <c r="J39" s="875"/>
      <c r="K39" s="875"/>
      <c r="L39" s="875"/>
      <c r="M39" s="875"/>
      <c r="N39" s="875"/>
      <c r="O39" s="875"/>
      <c r="P39" s="875"/>
      <c r="Q39" s="875"/>
      <c r="R39" s="875"/>
      <c r="S39" s="875"/>
      <c r="T39" s="875"/>
      <c r="U39" s="875"/>
      <c r="V39" s="875"/>
      <c r="W39" s="875"/>
      <c r="X39" s="875"/>
      <c r="Y39" s="875"/>
      <c r="Z39" s="875"/>
      <c r="AA39" s="875"/>
      <c r="AB39" s="875"/>
      <c r="AC39" s="875"/>
      <c r="AD39" s="875"/>
      <c r="AE39" s="876"/>
    </row>
    <row r="40" spans="1:31" ht="14.25" customHeight="1">
      <c r="A40" s="874"/>
      <c r="B40" s="875"/>
      <c r="C40" s="875"/>
      <c r="D40" s="875"/>
      <c r="E40" s="875"/>
      <c r="F40" s="875"/>
      <c r="G40" s="875"/>
      <c r="H40" s="875"/>
      <c r="I40" s="875"/>
      <c r="J40" s="875"/>
      <c r="K40" s="875"/>
      <c r="L40" s="875"/>
      <c r="M40" s="875"/>
      <c r="N40" s="875"/>
      <c r="O40" s="875"/>
      <c r="P40" s="875"/>
      <c r="Q40" s="875"/>
      <c r="R40" s="875"/>
      <c r="S40" s="875"/>
      <c r="T40" s="875"/>
      <c r="U40" s="875"/>
      <c r="V40" s="875"/>
      <c r="W40" s="875"/>
      <c r="X40" s="875"/>
      <c r="Y40" s="875"/>
      <c r="Z40" s="875"/>
      <c r="AA40" s="875"/>
      <c r="AB40" s="875"/>
      <c r="AC40" s="875"/>
      <c r="AD40" s="875"/>
      <c r="AE40" s="876"/>
    </row>
    <row r="41" spans="1:31" ht="14.25" customHeight="1">
      <c r="A41" s="874"/>
      <c r="B41" s="875"/>
      <c r="C41" s="875"/>
      <c r="D41" s="875"/>
      <c r="E41" s="875"/>
      <c r="F41" s="875"/>
      <c r="G41" s="875"/>
      <c r="H41" s="875"/>
      <c r="I41" s="875"/>
      <c r="J41" s="875"/>
      <c r="K41" s="875"/>
      <c r="L41" s="875"/>
      <c r="M41" s="875"/>
      <c r="N41" s="875"/>
      <c r="O41" s="875"/>
      <c r="P41" s="875"/>
      <c r="Q41" s="875"/>
      <c r="R41" s="875"/>
      <c r="S41" s="875"/>
      <c r="T41" s="875"/>
      <c r="U41" s="875"/>
      <c r="V41" s="875"/>
      <c r="W41" s="875"/>
      <c r="X41" s="875"/>
      <c r="Y41" s="875"/>
      <c r="Z41" s="875"/>
      <c r="AA41" s="875"/>
      <c r="AB41" s="875"/>
      <c r="AC41" s="875"/>
      <c r="AD41" s="875"/>
      <c r="AE41" s="876"/>
    </row>
    <row r="42" spans="1:31" ht="14.25" customHeight="1">
      <c r="A42" s="874"/>
      <c r="B42" s="875"/>
      <c r="C42" s="875"/>
      <c r="D42" s="875"/>
      <c r="E42" s="875"/>
      <c r="F42" s="875"/>
      <c r="G42" s="875"/>
      <c r="H42" s="875"/>
      <c r="I42" s="875"/>
      <c r="J42" s="875"/>
      <c r="K42" s="875"/>
      <c r="L42" s="875"/>
      <c r="M42" s="875"/>
      <c r="N42" s="875"/>
      <c r="O42" s="875"/>
      <c r="P42" s="875"/>
      <c r="Q42" s="875"/>
      <c r="R42" s="875"/>
      <c r="S42" s="875"/>
      <c r="T42" s="875"/>
      <c r="U42" s="875"/>
      <c r="V42" s="875"/>
      <c r="W42" s="875"/>
      <c r="X42" s="875"/>
      <c r="Y42" s="875"/>
      <c r="Z42" s="875"/>
      <c r="AA42" s="875"/>
      <c r="AB42" s="875"/>
      <c r="AC42" s="875"/>
      <c r="AD42" s="875"/>
      <c r="AE42" s="876"/>
    </row>
    <row r="43" spans="1:31" ht="14.25" customHeight="1">
      <c r="A43" s="874"/>
      <c r="B43" s="875"/>
      <c r="C43" s="875"/>
      <c r="D43" s="875"/>
      <c r="E43" s="875"/>
      <c r="F43" s="875"/>
      <c r="G43" s="875"/>
      <c r="H43" s="875"/>
      <c r="I43" s="875"/>
      <c r="J43" s="875"/>
      <c r="K43" s="875"/>
      <c r="L43" s="875"/>
      <c r="M43" s="875"/>
      <c r="N43" s="875"/>
      <c r="O43" s="875"/>
      <c r="P43" s="875"/>
      <c r="Q43" s="875"/>
      <c r="R43" s="875"/>
      <c r="S43" s="875"/>
      <c r="T43" s="875"/>
      <c r="U43" s="875"/>
      <c r="V43" s="875"/>
      <c r="W43" s="875"/>
      <c r="X43" s="875"/>
      <c r="Y43" s="875"/>
      <c r="Z43" s="875"/>
      <c r="AA43" s="875"/>
      <c r="AB43" s="875"/>
      <c r="AC43" s="875"/>
      <c r="AD43" s="875"/>
      <c r="AE43" s="876"/>
    </row>
    <row r="44" spans="1:31" ht="14.25" customHeight="1">
      <c r="A44" s="874"/>
      <c r="B44" s="875"/>
      <c r="C44" s="875"/>
      <c r="D44" s="875"/>
      <c r="E44" s="875"/>
      <c r="F44" s="875"/>
      <c r="G44" s="875"/>
      <c r="H44" s="875"/>
      <c r="I44" s="875"/>
      <c r="J44" s="875"/>
      <c r="K44" s="875"/>
      <c r="L44" s="875"/>
      <c r="M44" s="875"/>
      <c r="N44" s="875"/>
      <c r="O44" s="875"/>
      <c r="P44" s="875"/>
      <c r="Q44" s="875"/>
      <c r="R44" s="875"/>
      <c r="S44" s="875"/>
      <c r="T44" s="875"/>
      <c r="U44" s="875"/>
      <c r="V44" s="875"/>
      <c r="W44" s="875"/>
      <c r="X44" s="875"/>
      <c r="Y44" s="875"/>
      <c r="Z44" s="875"/>
      <c r="AA44" s="875"/>
      <c r="AB44" s="875"/>
      <c r="AC44" s="875"/>
      <c r="AD44" s="875"/>
      <c r="AE44" s="876"/>
    </row>
    <row r="45" spans="1:31" ht="14.25" customHeight="1">
      <c r="A45" s="874"/>
      <c r="B45" s="875"/>
      <c r="C45" s="875"/>
      <c r="D45" s="875"/>
      <c r="E45" s="875"/>
      <c r="F45" s="875"/>
      <c r="G45" s="875"/>
      <c r="H45" s="875"/>
      <c r="I45" s="875"/>
      <c r="J45" s="875"/>
      <c r="K45" s="875"/>
      <c r="L45" s="875"/>
      <c r="M45" s="875"/>
      <c r="N45" s="875"/>
      <c r="O45" s="875"/>
      <c r="P45" s="875"/>
      <c r="Q45" s="875"/>
      <c r="R45" s="875"/>
      <c r="S45" s="875"/>
      <c r="T45" s="875"/>
      <c r="U45" s="875"/>
      <c r="V45" s="875"/>
      <c r="W45" s="875"/>
      <c r="X45" s="875"/>
      <c r="Y45" s="875"/>
      <c r="Z45" s="875"/>
      <c r="AA45" s="875"/>
      <c r="AB45" s="875"/>
      <c r="AC45" s="875"/>
      <c r="AD45" s="875"/>
      <c r="AE45" s="876"/>
    </row>
    <row r="46" spans="1:31" ht="14.25" customHeight="1">
      <c r="A46" s="874"/>
      <c r="B46" s="875"/>
      <c r="C46" s="875"/>
      <c r="D46" s="875"/>
      <c r="E46" s="875"/>
      <c r="F46" s="875"/>
      <c r="G46" s="875"/>
      <c r="H46" s="875"/>
      <c r="I46" s="875"/>
      <c r="J46" s="875"/>
      <c r="K46" s="875"/>
      <c r="L46" s="875"/>
      <c r="M46" s="875"/>
      <c r="N46" s="875"/>
      <c r="O46" s="875"/>
      <c r="P46" s="875"/>
      <c r="Q46" s="875"/>
      <c r="R46" s="875"/>
      <c r="S46" s="875"/>
      <c r="T46" s="875"/>
      <c r="U46" s="875"/>
      <c r="V46" s="875"/>
      <c r="W46" s="875"/>
      <c r="X46" s="875"/>
      <c r="Y46" s="875"/>
      <c r="Z46" s="875"/>
      <c r="AA46" s="875"/>
      <c r="AB46" s="875"/>
      <c r="AC46" s="875"/>
      <c r="AD46" s="875"/>
      <c r="AE46" s="876"/>
    </row>
    <row r="47" spans="1:31" ht="14.25" customHeight="1">
      <c r="A47" s="874"/>
      <c r="B47" s="875"/>
      <c r="C47" s="875"/>
      <c r="D47" s="875"/>
      <c r="E47" s="875"/>
      <c r="F47" s="875"/>
      <c r="G47" s="875"/>
      <c r="H47" s="875"/>
      <c r="I47" s="875"/>
      <c r="J47" s="875"/>
      <c r="K47" s="875"/>
      <c r="L47" s="875"/>
      <c r="M47" s="875"/>
      <c r="N47" s="875"/>
      <c r="O47" s="875"/>
      <c r="P47" s="875"/>
      <c r="Q47" s="875"/>
      <c r="R47" s="875"/>
      <c r="S47" s="875"/>
      <c r="T47" s="875"/>
      <c r="U47" s="875"/>
      <c r="V47" s="875"/>
      <c r="W47" s="875"/>
      <c r="X47" s="875"/>
      <c r="Y47" s="875"/>
      <c r="Z47" s="875"/>
      <c r="AA47" s="875"/>
      <c r="AB47" s="875"/>
      <c r="AC47" s="875"/>
      <c r="AD47" s="875"/>
      <c r="AE47" s="876"/>
    </row>
    <row r="48" spans="1:31" ht="14.25" customHeight="1">
      <c r="A48" s="874"/>
      <c r="B48" s="875"/>
      <c r="C48" s="875"/>
      <c r="D48" s="875"/>
      <c r="E48" s="875"/>
      <c r="F48" s="875"/>
      <c r="G48" s="875"/>
      <c r="H48" s="875"/>
      <c r="I48" s="875"/>
      <c r="J48" s="875"/>
      <c r="K48" s="875"/>
      <c r="L48" s="875"/>
      <c r="M48" s="875"/>
      <c r="N48" s="875"/>
      <c r="O48" s="875"/>
      <c r="P48" s="875"/>
      <c r="Q48" s="875"/>
      <c r="R48" s="875"/>
      <c r="S48" s="875"/>
      <c r="T48" s="875"/>
      <c r="U48" s="875"/>
      <c r="V48" s="875"/>
      <c r="W48" s="875"/>
      <c r="X48" s="875"/>
      <c r="Y48" s="875"/>
      <c r="Z48" s="875"/>
      <c r="AA48" s="875"/>
      <c r="AB48" s="875"/>
      <c r="AC48" s="875"/>
      <c r="AD48" s="875"/>
      <c r="AE48" s="876"/>
    </row>
    <row r="49" spans="1:31" ht="14.25" customHeight="1">
      <c r="A49" s="874"/>
      <c r="B49" s="875"/>
      <c r="C49" s="875"/>
      <c r="D49" s="875"/>
      <c r="E49" s="875"/>
      <c r="F49" s="875"/>
      <c r="G49" s="875"/>
      <c r="H49" s="875"/>
      <c r="I49" s="875"/>
      <c r="J49" s="875"/>
      <c r="K49" s="875"/>
      <c r="L49" s="875"/>
      <c r="M49" s="875"/>
      <c r="N49" s="875"/>
      <c r="O49" s="875"/>
      <c r="P49" s="875"/>
      <c r="Q49" s="875"/>
      <c r="R49" s="875"/>
      <c r="S49" s="875"/>
      <c r="T49" s="875"/>
      <c r="U49" s="875"/>
      <c r="V49" s="875"/>
      <c r="W49" s="875"/>
      <c r="X49" s="875"/>
      <c r="Y49" s="875"/>
      <c r="Z49" s="875"/>
      <c r="AA49" s="875"/>
      <c r="AB49" s="875"/>
      <c r="AC49" s="875"/>
      <c r="AD49" s="875"/>
      <c r="AE49" s="876"/>
    </row>
    <row r="50" spans="1:31" ht="14.25" customHeight="1">
      <c r="A50" s="874"/>
      <c r="B50" s="875"/>
      <c r="C50" s="875"/>
      <c r="D50" s="875"/>
      <c r="E50" s="875"/>
      <c r="F50" s="875"/>
      <c r="G50" s="875"/>
      <c r="H50" s="875"/>
      <c r="I50" s="875"/>
      <c r="J50" s="875"/>
      <c r="K50" s="875"/>
      <c r="L50" s="875"/>
      <c r="M50" s="875"/>
      <c r="N50" s="875"/>
      <c r="O50" s="875"/>
      <c r="P50" s="875"/>
      <c r="Q50" s="875"/>
      <c r="R50" s="875"/>
      <c r="S50" s="875"/>
      <c r="T50" s="875"/>
      <c r="U50" s="875"/>
      <c r="V50" s="875"/>
      <c r="W50" s="875"/>
      <c r="X50" s="875"/>
      <c r="Y50" s="875"/>
      <c r="Z50" s="875"/>
      <c r="AA50" s="875"/>
      <c r="AB50" s="875"/>
      <c r="AC50" s="875"/>
      <c r="AD50" s="875"/>
      <c r="AE50" s="876"/>
    </row>
    <row r="51" spans="1:31" ht="14.25" customHeight="1">
      <c r="A51" s="874"/>
      <c r="B51" s="875"/>
      <c r="C51" s="875"/>
      <c r="D51" s="875"/>
      <c r="E51" s="875"/>
      <c r="F51" s="875"/>
      <c r="G51" s="875"/>
      <c r="H51" s="875"/>
      <c r="I51" s="875"/>
      <c r="J51" s="875"/>
      <c r="K51" s="875"/>
      <c r="L51" s="875"/>
      <c r="M51" s="875"/>
      <c r="N51" s="875"/>
      <c r="O51" s="875"/>
      <c r="P51" s="875"/>
      <c r="Q51" s="875"/>
      <c r="R51" s="875"/>
      <c r="S51" s="875"/>
      <c r="T51" s="875"/>
      <c r="U51" s="875"/>
      <c r="V51" s="875"/>
      <c r="W51" s="875"/>
      <c r="X51" s="875"/>
      <c r="Y51" s="875"/>
      <c r="Z51" s="875"/>
      <c r="AA51" s="875"/>
      <c r="AB51" s="875"/>
      <c r="AC51" s="875"/>
      <c r="AD51" s="875"/>
      <c r="AE51" s="876"/>
    </row>
    <row r="52" spans="1:31" ht="14.25" customHeight="1">
      <c r="A52" s="874"/>
      <c r="B52" s="875"/>
      <c r="C52" s="875"/>
      <c r="D52" s="875"/>
      <c r="E52" s="875"/>
      <c r="F52" s="875"/>
      <c r="G52" s="875"/>
      <c r="H52" s="875"/>
      <c r="I52" s="875"/>
      <c r="J52" s="875"/>
      <c r="K52" s="875"/>
      <c r="L52" s="875"/>
      <c r="M52" s="875"/>
      <c r="N52" s="875"/>
      <c r="O52" s="875"/>
      <c r="P52" s="875"/>
      <c r="Q52" s="875"/>
      <c r="R52" s="875"/>
      <c r="S52" s="875"/>
      <c r="T52" s="875"/>
      <c r="U52" s="875"/>
      <c r="V52" s="875"/>
      <c r="W52" s="875"/>
      <c r="X52" s="875"/>
      <c r="Y52" s="875"/>
      <c r="Z52" s="875"/>
      <c r="AA52" s="875"/>
      <c r="AB52" s="875"/>
      <c r="AC52" s="875"/>
      <c r="AD52" s="875"/>
      <c r="AE52" s="876"/>
    </row>
    <row r="53" spans="1:31" ht="14.25" customHeight="1">
      <c r="A53" s="874"/>
      <c r="B53" s="875"/>
      <c r="C53" s="875"/>
      <c r="D53" s="875"/>
      <c r="E53" s="875"/>
      <c r="F53" s="875"/>
      <c r="G53" s="875"/>
      <c r="H53" s="875"/>
      <c r="I53" s="875"/>
      <c r="J53" s="875"/>
      <c r="K53" s="875"/>
      <c r="L53" s="875"/>
      <c r="M53" s="875"/>
      <c r="N53" s="875"/>
      <c r="O53" s="875"/>
      <c r="P53" s="875"/>
      <c r="Q53" s="875"/>
      <c r="R53" s="875"/>
      <c r="S53" s="875"/>
      <c r="T53" s="875"/>
      <c r="U53" s="875"/>
      <c r="V53" s="875"/>
      <c r="W53" s="875"/>
      <c r="X53" s="875"/>
      <c r="Y53" s="875"/>
      <c r="Z53" s="875"/>
      <c r="AA53" s="875"/>
      <c r="AB53" s="875"/>
      <c r="AC53" s="875"/>
      <c r="AD53" s="875"/>
      <c r="AE53" s="876"/>
    </row>
    <row r="54" spans="1:31" ht="14.25" customHeight="1">
      <c r="A54" s="874"/>
      <c r="B54" s="875"/>
      <c r="C54" s="875"/>
      <c r="D54" s="875"/>
      <c r="E54" s="875"/>
      <c r="F54" s="875"/>
      <c r="G54" s="875"/>
      <c r="H54" s="875"/>
      <c r="I54" s="875"/>
      <c r="J54" s="875"/>
      <c r="K54" s="875"/>
      <c r="L54" s="875"/>
      <c r="M54" s="875"/>
      <c r="N54" s="875"/>
      <c r="O54" s="875"/>
      <c r="P54" s="875"/>
      <c r="Q54" s="875"/>
      <c r="R54" s="875"/>
      <c r="S54" s="875"/>
      <c r="T54" s="875"/>
      <c r="U54" s="875"/>
      <c r="V54" s="875"/>
      <c r="W54" s="875"/>
      <c r="X54" s="875"/>
      <c r="Y54" s="875"/>
      <c r="Z54" s="875"/>
      <c r="AA54" s="875"/>
      <c r="AB54" s="875"/>
      <c r="AC54" s="875"/>
      <c r="AD54" s="875"/>
      <c r="AE54" s="876"/>
    </row>
    <row r="55" spans="1:31" s="59" customFormat="1" ht="14.25" customHeight="1">
      <c r="A55" s="874"/>
      <c r="B55" s="875"/>
      <c r="C55" s="875"/>
      <c r="D55" s="875"/>
      <c r="E55" s="875"/>
      <c r="F55" s="875"/>
      <c r="G55" s="875"/>
      <c r="H55" s="875"/>
      <c r="I55" s="875"/>
      <c r="J55" s="875"/>
      <c r="K55" s="875"/>
      <c r="L55" s="875"/>
      <c r="M55" s="875"/>
      <c r="N55" s="875"/>
      <c r="O55" s="875"/>
      <c r="P55" s="875"/>
      <c r="Q55" s="875"/>
      <c r="R55" s="875"/>
      <c r="S55" s="875"/>
      <c r="T55" s="875"/>
      <c r="U55" s="875"/>
      <c r="V55" s="875"/>
      <c r="W55" s="875"/>
      <c r="X55" s="875"/>
      <c r="Y55" s="875"/>
      <c r="Z55" s="875"/>
      <c r="AA55" s="875"/>
      <c r="AB55" s="875"/>
      <c r="AC55" s="875"/>
      <c r="AD55" s="875"/>
      <c r="AE55" s="876"/>
    </row>
    <row r="56" spans="1:31" ht="14.25" customHeight="1">
      <c r="A56" s="874"/>
      <c r="B56" s="875"/>
      <c r="C56" s="875"/>
      <c r="D56" s="875"/>
      <c r="E56" s="875"/>
      <c r="F56" s="875"/>
      <c r="G56" s="875"/>
      <c r="H56" s="875"/>
      <c r="I56" s="875"/>
      <c r="J56" s="875"/>
      <c r="K56" s="875"/>
      <c r="L56" s="875"/>
      <c r="M56" s="875"/>
      <c r="N56" s="875"/>
      <c r="O56" s="875"/>
      <c r="P56" s="875"/>
      <c r="Q56" s="875"/>
      <c r="R56" s="875"/>
      <c r="S56" s="875"/>
      <c r="T56" s="875"/>
      <c r="U56" s="875"/>
      <c r="V56" s="875"/>
      <c r="W56" s="875"/>
      <c r="X56" s="875"/>
      <c r="Y56" s="875"/>
      <c r="Z56" s="875"/>
      <c r="AA56" s="875"/>
      <c r="AB56" s="875"/>
      <c r="AC56" s="875"/>
      <c r="AD56" s="875"/>
      <c r="AE56" s="876"/>
    </row>
    <row r="57" spans="1:31" s="51" customFormat="1" ht="14.25" customHeight="1">
      <c r="A57" s="874"/>
      <c r="B57" s="875"/>
      <c r="C57" s="875"/>
      <c r="D57" s="875"/>
      <c r="E57" s="875"/>
      <c r="F57" s="875"/>
      <c r="G57" s="875"/>
      <c r="H57" s="875"/>
      <c r="I57" s="875"/>
      <c r="J57" s="875"/>
      <c r="K57" s="875"/>
      <c r="L57" s="875"/>
      <c r="M57" s="875"/>
      <c r="N57" s="875"/>
      <c r="O57" s="875"/>
      <c r="P57" s="875"/>
      <c r="Q57" s="875"/>
      <c r="R57" s="875"/>
      <c r="S57" s="875"/>
      <c r="T57" s="875"/>
      <c r="U57" s="875"/>
      <c r="V57" s="875"/>
      <c r="W57" s="875"/>
      <c r="X57" s="875"/>
      <c r="Y57" s="875"/>
      <c r="Z57" s="875"/>
      <c r="AA57" s="875"/>
      <c r="AB57" s="875"/>
      <c r="AC57" s="875"/>
      <c r="AD57" s="875"/>
      <c r="AE57" s="876"/>
    </row>
    <row r="58" spans="1:31" s="16" customFormat="1" ht="14.25" customHeight="1">
      <c r="A58" s="859"/>
      <c r="B58" s="860"/>
      <c r="C58" s="860"/>
      <c r="D58" s="860"/>
      <c r="E58" s="860"/>
      <c r="F58" s="860"/>
      <c r="G58" s="860"/>
      <c r="H58" s="860"/>
      <c r="I58" s="860"/>
      <c r="J58" s="860"/>
      <c r="K58" s="860"/>
      <c r="L58" s="860"/>
      <c r="M58" s="860"/>
      <c r="N58" s="860"/>
      <c r="O58" s="860"/>
      <c r="P58" s="860"/>
      <c r="Q58" s="860"/>
      <c r="R58" s="860"/>
      <c r="S58" s="860"/>
      <c r="T58" s="860"/>
      <c r="U58" s="860"/>
      <c r="V58" s="860"/>
      <c r="W58" s="860"/>
      <c r="X58" s="860"/>
      <c r="Y58" s="860"/>
      <c r="Z58" s="860"/>
      <c r="AA58" s="860"/>
      <c r="AB58" s="860"/>
      <c r="AC58" s="860"/>
      <c r="AD58" s="860"/>
      <c r="AE58" s="861"/>
    </row>
    <row r="59" s="51" customFormat="1" ht="14.25" customHeight="1"/>
    <row r="60" spans="1:30" ht="14.2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ht="14.2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ht="14.2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1:30" ht="14.2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ht="14.2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:30" ht="14.2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1:30" ht="14.2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1:30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1:30" ht="14.2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1:30" ht="14.2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1:30" ht="14.2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1:30" ht="14.2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1:30" ht="14.2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1:30" ht="14.2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1:30" ht="14.2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1:30" ht="14.2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1:30" ht="14.2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1:30" ht="14.2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1:30" ht="14.2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1:30" ht="14.2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1:30" ht="14.2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1:30" ht="14.2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1:30" ht="14.2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1:30" ht="14.2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1:30" ht="14.2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1:30" ht="14.2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1:30" ht="14.2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1:30" ht="14.2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1:30" ht="14.2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1:30" ht="14.2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1:30" ht="14.2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1:30" ht="14.2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1:30" ht="14.2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1:30" ht="14.2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1:30" ht="14.2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1:30" ht="14.2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1:30" ht="14.2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1:30" ht="14.2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1:30" ht="14.2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1:30" ht="14.2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1:30" ht="14.2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1:30" ht="14.2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1:30" ht="14.2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1:30" ht="14.2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1:30" ht="14.2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1:30" ht="14.2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1:30" ht="14.2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1:30" ht="14.2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1:30" ht="14.2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1:30" ht="14.2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1:30" ht="14.2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1:30" ht="14.2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1:30" ht="14.2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1:30" ht="14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1:30" ht="14.2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1:30" ht="14.2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1:30" ht="14.2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1:30" ht="14.2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1:30" ht="14.2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1:30" ht="14.2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1:30" ht="14.2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1:30" ht="14.2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1:30" ht="14.2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1:30" ht="14.2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1:30" ht="14.2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1:30" ht="14.2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1:30" ht="14.2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1:30" ht="14.2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1:30" ht="14.2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1:30" ht="14.2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1:30" ht="14.2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1:30" ht="14.2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1:30" ht="14.2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1:30" ht="14.2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1:30" ht="14.2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1:30" ht="14.2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1:30" ht="14.2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1:30" ht="14.2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1:30" ht="14.2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1:30" ht="14.2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1:30" ht="14.2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1:30" ht="14.2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1:30" ht="14.2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1:30" ht="14.2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1:30" ht="14.2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1:30" ht="14.2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1:30" ht="14.2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1:30" ht="14.2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1:30" ht="14.2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1:30" ht="14.2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1:30" ht="14.2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1:30" ht="14.2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1:30" ht="14.2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1:30" ht="14.2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1:30" ht="14.2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1:30" ht="14.2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1:30" ht="14.2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1:30" ht="14.2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1:30" ht="14.2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1:30" ht="14.2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1:30" ht="14.2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1:30" ht="14.2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1:30" ht="14.2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1:30" ht="14.2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1:30" ht="14.2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1:30" ht="14.2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1:30" ht="14.2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1:30" ht="14.2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1:30" ht="14.2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1:30" ht="14.2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1:30" ht="14.2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1:30" ht="14.2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1:30" ht="14.2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1:30" ht="14.2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1:30" ht="14.2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1:30" ht="14.2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1:30" ht="14.2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1:30" ht="14.2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1:30" ht="14.2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1:30" ht="14.2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1:30" ht="14.2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1:30" ht="14.2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1:30" ht="14.2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1:30" ht="14.2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1:30" ht="14.2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1:30" ht="14.2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1:30" ht="14.2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1:30" ht="14.2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1:30" ht="14.2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1:30" ht="14.2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1:30" ht="14.2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1:30" ht="14.2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1:30" ht="14.2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1:30" ht="14.2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1:30" ht="14.2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1:30" ht="14.2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1:30" ht="14.2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1:30" ht="14.2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1:30" ht="14.2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1:30" ht="14.2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1:30" ht="14.2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1:30" ht="14.2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1:30" ht="14.2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1:30" ht="14.2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1:30" ht="14.2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1:30" ht="14.2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1:30" ht="14.2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1:30" ht="14.2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1:30" ht="14.2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1:30" ht="14.2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1:30" ht="14.2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1:30" ht="14.2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1:30" ht="14.2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1:30" ht="14.2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1:30" ht="14.2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1:30" ht="14.2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1:30" ht="14.2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1:30" ht="14.2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1:30" ht="14.2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1:30" ht="14.2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1:30" ht="14.2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1:30" ht="14.2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1:30" ht="14.2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1:30" ht="14.2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1:30" ht="14.2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1:30" ht="14.2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1:30" ht="14.2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1:30" ht="14.2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1:30" ht="14.2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1:30" ht="14.2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1:30" ht="14.2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1:30" ht="14.2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1:30" ht="14.2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1:30" ht="14.2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1:30" ht="14.2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1:30" ht="14.2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1:30" ht="14.2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1:30" ht="14.2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1:30" ht="14.2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1:30" ht="14.2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1:30" ht="14.2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1:30" ht="14.2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1:30" ht="14.2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1:30" ht="14.2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1:30" ht="14.2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1:30" ht="14.2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1:30" ht="14.2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1:30" ht="14.2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1:30" ht="14.2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1:30" ht="14.2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1:30" ht="14.2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1:30" ht="14.2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1:30" ht="14.2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1:30" ht="14.2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1:30" ht="14.2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1:30" ht="14.2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1:30" ht="14.2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1:30" ht="14.2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1:30" ht="14.2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1:30" ht="14.2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1:30" ht="14.2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1:30" ht="14.2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1:30" ht="14.2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1:30" ht="14.2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1:30" ht="14.2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1:30" ht="14.2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1:30" ht="14.2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1:30" ht="14.2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1:30" ht="14.2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1:30" ht="14.2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1:30" ht="14.2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1:30" ht="14.2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1:30" ht="14.2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1:30" ht="14.2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1:30" ht="14.2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1:30" ht="14.2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1:30" ht="14.2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1:30" ht="14.2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1:30" ht="14.2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1:30" ht="14.2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1:30" ht="14.2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1:30" ht="14.2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1:30" ht="14.2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1:30" ht="14.2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1:30" ht="14.2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1:30" ht="14.2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1:30" ht="14.2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1:30" ht="14.2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1:30" ht="14.2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1:30" ht="14.2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1:30" ht="14.2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1:30" ht="14.2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1:30" ht="14.2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1:30" ht="14.2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1:30" ht="14.2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1:30" ht="14.2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1:30" ht="14.2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1:30" ht="14.2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1:30" ht="14.2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1:30" ht="14.2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1:30" ht="14.2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1:30" ht="14.2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1:30" ht="14.2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1:30" ht="14.2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1:30" ht="14.2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1:30" ht="14.2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1:30" ht="14.2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1:30" ht="14.2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1:30" ht="14.2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1:30" ht="14.2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1:30" ht="14.2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1:30" ht="14.2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1:30" ht="14.2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1:30" ht="14.2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1:30" ht="14.2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1:30" ht="14.2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1:30" ht="14.2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1:30" ht="14.2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1:30" ht="14.2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1:30" ht="14.2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1:30" ht="14.2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1:30" ht="14.2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1:30" ht="14.2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1:30" ht="14.2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1:30" ht="14.2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1:30" ht="14.2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1:30" ht="14.2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1:30" ht="14.2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1:30" ht="14.2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1:30" ht="14.2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1:30" ht="14.2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1:30" ht="14.2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1:30" ht="14.2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1:30" ht="14.2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1:30" ht="14.2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1:30" ht="14.2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1:30" ht="14.2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1:30" ht="14.2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1:30" ht="14.2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1:30" ht="14.2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1:30" ht="14.2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1:30" ht="14.2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1:30" ht="14.2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1:30" ht="14.2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1:30" ht="14.2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1:30" ht="14.2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1:30" ht="14.2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1:30" ht="14.2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1:30" ht="14.2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1:30" ht="14.2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1:30" ht="14.2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1:30" ht="14.2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1:30" ht="14.2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1:30" ht="14.2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1:30" ht="14.2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1:30" ht="14.2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1:30" ht="14.2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1:30" ht="14.2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1:30" ht="14.2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1:30" ht="14.2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1:30" ht="14.2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1:30" ht="14.2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1:30" ht="14.2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1:30" ht="14.2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1:30" ht="14.2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1:30" ht="14.2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1:30" ht="14.2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1:30" ht="14.2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1:30" ht="14.2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1:30" ht="14.2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1:30" ht="14.2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1:30" ht="14.2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1:30" ht="14.2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1:30" ht="14.2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1:30" ht="14.2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1:30" ht="14.2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1:30" ht="14.2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1:30" ht="14.2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1:30" ht="14.2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1:30" ht="14.2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1:30" ht="14.2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1:30" ht="14.2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1:30" ht="14.2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1:30" ht="14.2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1:30" ht="14.2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1:30" ht="14.2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1:30" ht="14.2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1:30" ht="14.2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1:30" ht="14.2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1:30" ht="14.2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1:30" ht="14.2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1:30" ht="14.2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1:30" ht="14.2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1:30" ht="14.2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1:30" ht="14.2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1:30" ht="14.2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1:30" ht="14.2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1:30" ht="14.2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1:30" ht="14.2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1:30" ht="14.2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1:30" ht="14.2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1:30" ht="14.2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1:30" ht="14.2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1:30" ht="14.2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1:30" ht="14.2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1:30" ht="14.2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1:30" ht="14.2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1:30" ht="14.2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1:30" ht="14.2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1:30" ht="14.2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1:30" ht="14.2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1:30" ht="14.2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1:30" ht="14.2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1:30" ht="14.2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1:30" ht="14.2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1:30" ht="14.2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1:30" ht="14.2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1:30" ht="14.2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1:30" ht="14.2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1:30" ht="14.2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1:30" ht="14.2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1:30" ht="14.2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1:30" ht="14.2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1:30" ht="14.2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1:30" ht="14.2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1:30" ht="14.2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1:30" ht="14.2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1:30" ht="14.2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1:30" ht="14.2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1:30" ht="14.2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1:30" ht="14.2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1:30" ht="14.2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1:30" ht="14.2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1:30" ht="14.2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1:30" ht="14.2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1:30" ht="14.2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1:30" ht="14.2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1:30" ht="14.2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1:30" ht="14.2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1:30" ht="14.2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1:30" ht="14.2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1:30" ht="14.2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1:30" ht="14.2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1:30" ht="14.2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1:30" ht="14.2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1:30" ht="14.2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1:30" ht="14.2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1:30" ht="14.2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1:30" ht="14.2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1:30" ht="14.2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1:30" ht="14.2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1:30" ht="14.2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1:30" ht="14.2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1:30" ht="14.2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1:30" ht="14.2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1:30" ht="14.2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1:30" ht="14.2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1:30" ht="14.2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1:30" ht="14.2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1:30" ht="14.2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1:30" ht="14.2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1:30" ht="14.2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1:30" ht="14.2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1:30" ht="14.2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1:30" ht="14.2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1:30" ht="14.2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1:30" ht="14.2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1:30" ht="14.2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1:30" ht="14.2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1:30" ht="14.2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1:30" ht="14.2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1:30" ht="14.2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1:30" ht="14.2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1:30" ht="14.2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1:30" ht="14.2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1:30" ht="14.2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1:30" ht="14.2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1:30" ht="14.2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1:30" ht="14.2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1:30" ht="14.2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1:30" ht="14.2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1:30" ht="14.2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1:30" ht="14.2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1:30" ht="14.2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1:30" ht="14.2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1:30" ht="14.2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1:30" ht="14.2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1:30" ht="14.2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1:30" ht="14.2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1:30" ht="14.2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1:30" ht="14.2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1:30" ht="14.2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1:30" ht="14.2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1:30" ht="14.2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1:30" ht="14.2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1:30" ht="14.2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1:30" ht="14.2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1:30" ht="14.2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1:30" ht="14.2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1:30" ht="14.2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1:30" ht="14.2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1:30" ht="14.2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1:30" ht="14.2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1:30" ht="14.2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1:30" ht="14.2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1:30" ht="14.2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1:30" ht="14.2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1:30" ht="14.2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1:30" ht="14.2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1:30" ht="14.2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1:30" ht="14.2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1:30" ht="14.2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1:30" ht="14.2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1:30" ht="14.2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1:30" ht="14.2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1:30" ht="14.2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1:30" ht="14.2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1:30" ht="14.2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1:30" ht="14.2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1:30" ht="14.2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1:30" ht="14.2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1:30" ht="14.2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1:30" ht="14.2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1:30" ht="14.2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1:30" ht="14.2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1:30" ht="14.2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1:30" ht="14.2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1:30" ht="14.2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1:30" ht="14.2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1:30" ht="14.2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1:30" ht="14.2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1:30" ht="14.2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1:30" ht="14.2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1:30" ht="14.2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1:30" ht="14.2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1:30" ht="14.2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1:30" ht="14.2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1:30" ht="14.2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1:30" ht="14.2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1:30" ht="14.2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1:30" ht="14.2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1:30" ht="14.2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1:30" ht="14.2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1:30" ht="14.2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1:30" ht="14.2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1:30" ht="14.2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1:30" ht="14.2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1:30" ht="14.2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1:30" ht="14.2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1:30" ht="14.2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1:30" ht="14.2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1:30" ht="14.2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1:30" ht="14.2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1:30" ht="14.2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1:30" ht="14.2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1:30" ht="14.2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1:30" ht="14.2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1:30" ht="14.2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1:30" ht="14.2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1:30" ht="14.2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1:30" ht="14.2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1:30" ht="14.2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1:30" ht="14.2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1:30" ht="14.2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1:30" ht="14.2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1:30" ht="14.2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1:30" ht="14.2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1:30" ht="14.2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1:30" ht="14.2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1:30" ht="14.2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1:30" ht="14.2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1:30" ht="14.2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1:30" ht="14.2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1:30" ht="14.2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1:30" ht="14.2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1:30" ht="14.2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1:30" ht="14.2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1:30" ht="14.2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1:30" ht="14.2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1:30" ht="14.2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1:30" ht="14.2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1:30" ht="14.2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1:30" ht="14.2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1:30" ht="14.2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1:30" ht="14.2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1:30" ht="14.2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1:30" ht="14.2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1:30" ht="14.2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1:30" ht="14.2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1:30" ht="14.2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1:30" ht="14.2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1:30" ht="14.2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1:30" ht="14.2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1:30" ht="14.2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1:30" ht="14.2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1:30" ht="14.2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1:30" ht="14.2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1:30" ht="14.2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1:30" ht="14.2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1:30" ht="14.2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1:30" ht="14.2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1:30" ht="14.2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1:30" ht="14.2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1:30" ht="14.2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1:30" ht="14.2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1:30" ht="14.2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1:30" ht="14.2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1:30" ht="14.2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1:30" ht="14.2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1:30" ht="14.2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1:30" ht="14.2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1:30" ht="14.2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1:30" ht="14.2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1:30" ht="14.2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1:30" ht="14.2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1:30" ht="14.2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1:30" ht="14.2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1:30" ht="14.2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1:30" ht="14.2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1:30" ht="14.2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1:30" ht="14.2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1:30" ht="14.2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1:30" ht="14.2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1:30" ht="14.2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1:30" ht="14.2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1:30" ht="14.2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1:30" ht="14.2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1:30" ht="14.2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1:30" ht="14.2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1:30" ht="14.2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1:30" ht="14.2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1:30" ht="14.2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1:30" ht="14.2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1:30" ht="14.2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1:30" ht="14.2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1:30" ht="14.2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1:30" ht="14.2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1:30" ht="14.2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1:30" ht="14.2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1:30" ht="14.2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1:30" ht="14.2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1:30" ht="14.2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1:30" ht="14.2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1:30" ht="14.2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1:30" ht="14.2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1:30" ht="14.2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1:30" ht="14.2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1:30" ht="14.2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1:30" ht="14.2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1:30" ht="14.2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1:30" ht="14.2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1:30" ht="14.2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1:30" ht="14.2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1:30" ht="14.2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1:30" ht="14.2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1:30" ht="14.2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1:30" ht="14.2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1:30" ht="14.2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1:30" ht="14.2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1:30" ht="14.2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1:30" ht="14.2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1:30" ht="14.2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1:30" ht="14.2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1:30" ht="14.2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1:30" ht="14.2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1:30" ht="14.2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1:30" ht="14.2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1:30" ht="14.2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1:30" ht="14.2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1:30" ht="14.2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1:30" ht="14.2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1:30" ht="14.2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1:30" ht="14.2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1:30" ht="14.2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1:30" ht="14.2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1:30" ht="14.2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1:30" ht="14.2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1:30" ht="14.2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1:30" ht="14.2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1:30" ht="14.2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1:30" ht="14.2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1:30" ht="14.2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1:30" ht="14.2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1:30" ht="14.2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1:30" ht="14.2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1:30" ht="14.2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1:30" ht="14.2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1:30" ht="14.2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1:30" ht="14.2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1:30" ht="14.2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1:30" ht="14.2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1:30" ht="14.2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1:30" ht="14.2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1:30" ht="14.2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1:30" ht="14.2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1:30" ht="14.2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1:30" ht="14.2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1:30" ht="14.2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1:30" ht="14.2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1:30" ht="14.2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1:30" ht="14.2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1:30" ht="14.2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1:30" ht="14.2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1:30" ht="14.2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1:30" ht="14.2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1:30" ht="14.2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1:30" ht="14.2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1:30" ht="14.2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1:30" ht="14.2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1:30" ht="14.2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1:30" ht="14.2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1:30" ht="14.2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1:30" ht="14.2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1:30" ht="14.2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1:30" ht="14.2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1:30" ht="14.2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1:30" ht="14.2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1:30" ht="14.2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1:30" ht="14.2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1:30" ht="14.2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1:30" ht="14.2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1:30" ht="14.2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1:30" ht="14.2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1:30" ht="14.2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1:30" ht="14.2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1:30" ht="14.2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1:30" ht="14.2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1:30" ht="14.2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1:30" ht="14.2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1:30" ht="14.2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1:30" ht="14.2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1:30" ht="14.2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1:30" ht="14.2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1:30" ht="14.2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1:30" ht="14.2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1:30" ht="14.2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1:30" ht="14.2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1:30" ht="14.2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1:30" ht="14.2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1:30" ht="14.2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1:30" ht="14.2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1:30" ht="14.2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1:30" ht="14.2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1:30" ht="14.2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1:30" ht="14.2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1:30" ht="14.2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1:30" ht="14.2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1:30" ht="14.2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1:30" ht="14.2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1:30" ht="14.2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1:30" ht="14.2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1:30" ht="14.2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1:30" ht="14.2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1:30" ht="14.2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1:30" ht="14.2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1:30" ht="14.2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1:30" ht="14.2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1:30" ht="14.2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1:30" ht="14.2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1:30" ht="14.2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1:30" ht="14.2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1:30" ht="14.2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1:30" ht="14.2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1:30" ht="14.2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1:30" ht="14.2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1:30" ht="14.2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1:30" ht="14.2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1:30" ht="14.2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1:30" ht="14.2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1:30" ht="14.2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1:30" ht="14.2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1:30" ht="14.2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1:30" ht="14.2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1:30" ht="14.2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1:30" ht="14.2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1:30" ht="14.2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1:30" ht="14.2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1:30" ht="14.2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1:30" ht="14.2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1:30" ht="14.2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1:30" ht="14.2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1:30" ht="14.2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1:30" ht="14.2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1:30" ht="14.2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1:30" ht="14.2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1:30" ht="14.2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1:30" ht="14.2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1:30" ht="14.2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1:30" ht="14.2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1:30" ht="14.2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1:30" ht="14.2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1:30" ht="14.2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1:30" ht="14.2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1:30" ht="14.2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1:30" ht="14.2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1:30" ht="14.2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1:30" ht="14.2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1:30" ht="14.2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1:30" ht="14.2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1:30" ht="14.2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1:30" ht="14.2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1:30" ht="14.2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1:30" ht="14.2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1:30" ht="14.2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1:30" ht="14.2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1:30" ht="14.2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1:30" ht="14.2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1:30" ht="14.2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</sheetData>
  <sheetProtection sheet="1"/>
  <mergeCells count="1">
    <mergeCell ref="A3:AE58"/>
  </mergeCells>
  <printOptions/>
  <pageMargins left="0.5905511811023623" right="0.5905511811023623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&amp;RPZI(NBS)1-01</oddHeader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A43"/>
  <sheetViews>
    <sheetView zoomScale="110" zoomScaleNormal="110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5.00390625" style="342" customWidth="1"/>
    <col min="2" max="4" width="3.00390625" style="342" customWidth="1"/>
    <col min="5" max="11" width="3.00390625" style="343" customWidth="1"/>
    <col min="12" max="29" width="3.00390625" style="342" customWidth="1"/>
    <col min="30" max="31" width="3.00390625" style="343" customWidth="1"/>
    <col min="32" max="32" width="2.875" style="342" customWidth="1"/>
    <col min="33" max="44" width="2.875" style="343" customWidth="1"/>
    <col min="45" max="181" width="2.875" style="342" customWidth="1"/>
    <col min="182" max="16384" width="9.125" style="342" customWidth="1"/>
  </cols>
  <sheetData>
    <row r="2" spans="1:31" s="92" customFormat="1" ht="15" customHeight="1">
      <c r="A2" s="90" t="s">
        <v>84</v>
      </c>
      <c r="B2" s="91"/>
      <c r="C2" s="93" t="s">
        <v>332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 ht="11.25" customHeight="1" thickBot="1">
      <c r="A3" s="4"/>
      <c r="B3" s="4"/>
      <c r="C3" s="1"/>
      <c r="D3" s="1"/>
      <c r="E3" s="2"/>
      <c r="F3" s="2"/>
      <c r="G3" s="3"/>
      <c r="H3" s="342"/>
      <c r="AC3" s="365"/>
      <c r="AD3" s="357"/>
      <c r="AE3" s="364" t="s">
        <v>172</v>
      </c>
    </row>
    <row r="4" spans="1:44" s="17" customFormat="1" ht="7.5" customHeight="1">
      <c r="A4" s="37"/>
      <c r="B4" s="38"/>
      <c r="C4" s="39"/>
      <c r="D4" s="39"/>
      <c r="E4" s="39"/>
      <c r="F4" s="39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1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s="17" customFormat="1" ht="18.75" customHeight="1">
      <c r="A5" s="111" t="s">
        <v>320</v>
      </c>
      <c r="B5" s="87" t="s">
        <v>28</v>
      </c>
      <c r="C5" s="47"/>
      <c r="D5" s="47"/>
      <c r="E5" s="47"/>
      <c r="F5" s="47"/>
      <c r="G5" s="47"/>
      <c r="H5" s="47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569"/>
      <c r="Z5" s="570"/>
      <c r="AA5" s="570"/>
      <c r="AB5" s="570"/>
      <c r="AC5" s="570"/>
      <c r="AD5" s="571"/>
      <c r="AE5" s="32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1:44" s="30" customFormat="1" ht="15" customHeight="1">
      <c r="A6" s="111"/>
      <c r="B6" s="29"/>
      <c r="C6" s="104" t="s">
        <v>94</v>
      </c>
      <c r="D6" s="47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97"/>
      <c r="Z6" s="97"/>
      <c r="AA6" s="97"/>
      <c r="AB6" s="97"/>
      <c r="AC6" s="97"/>
      <c r="AD6" s="97"/>
      <c r="AE6" s="32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</row>
    <row r="7" spans="1:44" s="30" customFormat="1" ht="15" customHeight="1">
      <c r="A7" s="111"/>
      <c r="B7" s="29"/>
      <c r="C7" s="104"/>
      <c r="D7" s="47"/>
      <c r="E7" s="47"/>
      <c r="F7" s="47"/>
      <c r="G7" s="47"/>
      <c r="H7" s="47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97"/>
      <c r="Z7" s="97"/>
      <c r="AA7" s="97"/>
      <c r="AB7" s="97"/>
      <c r="AC7" s="97"/>
      <c r="AD7" s="97"/>
      <c r="AE7" s="32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</row>
    <row r="8" spans="1:44" s="30" customFormat="1" ht="18.75" customHeight="1">
      <c r="A8" s="111" t="s">
        <v>321</v>
      </c>
      <c r="B8" s="578" t="s">
        <v>306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48"/>
      <c r="X8" s="48"/>
      <c r="Y8" s="579"/>
      <c r="Z8" s="580"/>
      <c r="AA8" s="580"/>
      <c r="AB8" s="580"/>
      <c r="AC8" s="580"/>
      <c r="AD8" s="581"/>
      <c r="AE8" s="32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</row>
    <row r="9" spans="1:44" s="30" customFormat="1" ht="15" customHeight="1">
      <c r="A9" s="111"/>
      <c r="B9" s="29"/>
      <c r="C9" s="104" t="s">
        <v>307</v>
      </c>
      <c r="D9" s="47"/>
      <c r="E9" s="47"/>
      <c r="F9" s="47"/>
      <c r="G9" s="47"/>
      <c r="H9" s="47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97"/>
      <c r="Z9" s="97"/>
      <c r="AA9" s="97"/>
      <c r="AB9" s="97"/>
      <c r="AC9" s="97"/>
      <c r="AD9" s="97"/>
      <c r="AE9" s="32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</row>
    <row r="10" spans="1:44" s="30" customFormat="1" ht="15" customHeight="1">
      <c r="A10" s="111"/>
      <c r="B10" s="29"/>
      <c r="C10" s="104"/>
      <c r="D10" s="47"/>
      <c r="E10" s="47"/>
      <c r="F10" s="47"/>
      <c r="G10" s="47"/>
      <c r="H10" s="47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97"/>
      <c r="Z10" s="97"/>
      <c r="AA10" s="97"/>
      <c r="AB10" s="97"/>
      <c r="AC10" s="97"/>
      <c r="AD10" s="97"/>
      <c r="AE10" s="32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</row>
    <row r="11" spans="1:44" s="30" customFormat="1" ht="18.75" customHeight="1">
      <c r="A11" s="111" t="s">
        <v>322</v>
      </c>
      <c r="B11" s="578" t="s">
        <v>308</v>
      </c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48"/>
      <c r="X11" s="48"/>
      <c r="Y11" s="579"/>
      <c r="Z11" s="580"/>
      <c r="AA11" s="580"/>
      <c r="AB11" s="580"/>
      <c r="AC11" s="580"/>
      <c r="AD11" s="581"/>
      <c r="AE11" s="32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</row>
    <row r="12" spans="1:44" s="30" customFormat="1" ht="15" customHeight="1">
      <c r="A12" s="111"/>
      <c r="B12" s="29"/>
      <c r="C12" s="104" t="s">
        <v>309</v>
      </c>
      <c r="D12" s="47"/>
      <c r="E12" s="47"/>
      <c r="F12" s="47"/>
      <c r="G12" s="47"/>
      <c r="H12" s="47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97"/>
      <c r="Z12" s="97"/>
      <c r="AA12" s="97"/>
      <c r="AB12" s="97"/>
      <c r="AC12" s="97"/>
      <c r="AD12" s="97"/>
      <c r="AE12" s="32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</row>
    <row r="13" spans="1:44" s="30" customFormat="1" ht="15" customHeight="1">
      <c r="A13" s="111"/>
      <c r="B13" s="29"/>
      <c r="C13" s="104"/>
      <c r="D13" s="47"/>
      <c r="E13" s="47"/>
      <c r="F13" s="47"/>
      <c r="G13" s="47"/>
      <c r="H13" s="47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97"/>
      <c r="Z13" s="97"/>
      <c r="AA13" s="97"/>
      <c r="AB13" s="97"/>
      <c r="AC13" s="97"/>
      <c r="AD13" s="97"/>
      <c r="AE13" s="32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</row>
    <row r="14" spans="1:44" s="30" customFormat="1" ht="18.75" customHeight="1">
      <c r="A14" s="111" t="s">
        <v>316</v>
      </c>
      <c r="B14" s="578" t="s">
        <v>310</v>
      </c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48"/>
      <c r="X14" s="48"/>
      <c r="Y14" s="582"/>
      <c r="Z14" s="583"/>
      <c r="AA14" s="583"/>
      <c r="AB14" s="583"/>
      <c r="AC14" s="583"/>
      <c r="AD14" s="584"/>
      <c r="AE14" s="32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</row>
    <row r="15" spans="1:44" s="30" customFormat="1" ht="14.25" customHeight="1">
      <c r="A15" s="111"/>
      <c r="B15" s="89"/>
      <c r="C15" s="577" t="s">
        <v>311</v>
      </c>
      <c r="D15" s="577"/>
      <c r="E15" s="577"/>
      <c r="F15" s="577"/>
      <c r="G15" s="577"/>
      <c r="H15" s="577"/>
      <c r="I15" s="577"/>
      <c r="J15" s="577"/>
      <c r="K15" s="577"/>
      <c r="L15" s="577"/>
      <c r="M15" s="577"/>
      <c r="N15" s="577"/>
      <c r="O15" s="577"/>
      <c r="P15" s="577"/>
      <c r="Q15" s="577"/>
      <c r="R15" s="577"/>
      <c r="S15" s="577"/>
      <c r="T15" s="577"/>
      <c r="U15" s="577"/>
      <c r="V15" s="577"/>
      <c r="W15" s="368"/>
      <c r="X15" s="48"/>
      <c r="Y15" s="97"/>
      <c r="Z15" s="97"/>
      <c r="AA15" s="97"/>
      <c r="AB15" s="97"/>
      <c r="AC15" s="97"/>
      <c r="AD15" s="97"/>
      <c r="AE15" s="32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</row>
    <row r="16" spans="1:53" s="30" customFormat="1" ht="15" customHeight="1">
      <c r="A16" s="111"/>
      <c r="B16" s="89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68"/>
      <c r="X16" s="48"/>
      <c r="Y16" s="97"/>
      <c r="Z16" s="97"/>
      <c r="AA16" s="97"/>
      <c r="AB16" s="97"/>
      <c r="AC16" s="97"/>
      <c r="AD16" s="97"/>
      <c r="AE16" s="32"/>
      <c r="AG16" s="31"/>
      <c r="AH16" s="368"/>
      <c r="AI16" s="368"/>
      <c r="AJ16" s="368"/>
      <c r="AK16" s="368"/>
      <c r="AL16" s="368"/>
      <c r="AM16" s="368"/>
      <c r="AN16" s="368"/>
      <c r="AO16" s="368"/>
      <c r="AP16" s="368"/>
      <c r="AQ16" s="368"/>
      <c r="AR16" s="368"/>
      <c r="AS16" s="368"/>
      <c r="AT16" s="368"/>
      <c r="AU16" s="368"/>
      <c r="AV16" s="368"/>
      <c r="AW16" s="368"/>
      <c r="AX16" s="368"/>
      <c r="AY16" s="368"/>
      <c r="AZ16" s="368"/>
      <c r="BA16" s="368"/>
    </row>
    <row r="17" spans="1:44" s="30" customFormat="1" ht="18.75" customHeight="1">
      <c r="A17" s="111" t="s">
        <v>323</v>
      </c>
      <c r="B17" s="577" t="s">
        <v>312</v>
      </c>
      <c r="C17" s="577"/>
      <c r="D17" s="577"/>
      <c r="E17" s="577"/>
      <c r="F17" s="577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88"/>
      <c r="W17" s="48"/>
      <c r="X17" s="48"/>
      <c r="Y17" s="566"/>
      <c r="Z17" s="567"/>
      <c r="AA17" s="567"/>
      <c r="AB17" s="567"/>
      <c r="AC17" s="567"/>
      <c r="AD17" s="568"/>
      <c r="AE17" s="32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</row>
    <row r="18" spans="1:44" s="30" customFormat="1" ht="18.75" customHeight="1">
      <c r="A18" s="111"/>
      <c r="B18" s="89"/>
      <c r="C18" s="106" t="s">
        <v>324</v>
      </c>
      <c r="D18" s="297"/>
      <c r="E18" s="297"/>
      <c r="F18" s="297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48"/>
      <c r="X18" s="48"/>
      <c r="Y18" s="463"/>
      <c r="Z18" s="463"/>
      <c r="AA18" s="463"/>
      <c r="AB18" s="463"/>
      <c r="AC18" s="463"/>
      <c r="AD18" s="463"/>
      <c r="AE18" s="32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</row>
    <row r="19" spans="1:44" s="30" customFormat="1" ht="15" customHeight="1">
      <c r="A19" s="111"/>
      <c r="B19" s="89"/>
      <c r="C19" s="106"/>
      <c r="D19" s="297"/>
      <c r="E19" s="297"/>
      <c r="F19" s="297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48"/>
      <c r="X19" s="48"/>
      <c r="Y19" s="463"/>
      <c r="Z19" s="463"/>
      <c r="AA19" s="463"/>
      <c r="AB19" s="463"/>
      <c r="AC19" s="463"/>
      <c r="AD19" s="463"/>
      <c r="AE19" s="32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</row>
    <row r="20" spans="1:44" s="30" customFormat="1" ht="18.75" customHeight="1">
      <c r="A20" s="111" t="s">
        <v>325</v>
      </c>
      <c r="B20" s="87" t="s">
        <v>313</v>
      </c>
      <c r="C20" s="106"/>
      <c r="D20" s="297"/>
      <c r="E20" s="297"/>
      <c r="F20" s="297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48"/>
      <c r="X20" s="48"/>
      <c r="Y20" s="574"/>
      <c r="Z20" s="575"/>
      <c r="AA20" s="575"/>
      <c r="AB20" s="575"/>
      <c r="AC20" s="575"/>
      <c r="AD20" s="576"/>
      <c r="AE20" s="32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</row>
    <row r="21" spans="1:44" s="30" customFormat="1" ht="18.75" customHeight="1">
      <c r="A21" s="111"/>
      <c r="B21" s="89"/>
      <c r="C21" s="106" t="s">
        <v>326</v>
      </c>
      <c r="D21" s="297"/>
      <c r="E21" s="297"/>
      <c r="F21" s="297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48"/>
      <c r="X21" s="48"/>
      <c r="Y21" s="463"/>
      <c r="Z21" s="463"/>
      <c r="AA21" s="463"/>
      <c r="AB21" s="463"/>
      <c r="AC21" s="463"/>
      <c r="AD21" s="463"/>
      <c r="AE21" s="32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1:44" s="30" customFormat="1" ht="15" customHeight="1">
      <c r="A22" s="111"/>
      <c r="B22" s="89"/>
      <c r="C22" s="106"/>
      <c r="D22" s="297"/>
      <c r="E22" s="297"/>
      <c r="F22" s="297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48"/>
      <c r="X22" s="48"/>
      <c r="Y22" s="463"/>
      <c r="Z22" s="463"/>
      <c r="AA22" s="463"/>
      <c r="AB22" s="463"/>
      <c r="AC22" s="463"/>
      <c r="AD22" s="463"/>
      <c r="AE22" s="32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</row>
    <row r="23" spans="1:44" s="30" customFormat="1" ht="18.75" customHeight="1">
      <c r="A23" s="111" t="s">
        <v>327</v>
      </c>
      <c r="B23" s="89" t="s">
        <v>314</v>
      </c>
      <c r="C23" s="106"/>
      <c r="D23" s="297"/>
      <c r="E23" s="297"/>
      <c r="F23" s="297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48"/>
      <c r="X23" s="48"/>
      <c r="Y23" s="574"/>
      <c r="Z23" s="575"/>
      <c r="AA23" s="575"/>
      <c r="AB23" s="575"/>
      <c r="AC23" s="575"/>
      <c r="AD23" s="576"/>
      <c r="AE23" s="32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</row>
    <row r="24" spans="1:44" s="30" customFormat="1" ht="15" customHeight="1">
      <c r="A24" s="111"/>
      <c r="B24" s="89"/>
      <c r="C24" s="106" t="s">
        <v>315</v>
      </c>
      <c r="D24" s="297"/>
      <c r="E24" s="297"/>
      <c r="F24" s="297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48"/>
      <c r="X24" s="48"/>
      <c r="Y24" s="464"/>
      <c r="Z24" s="464"/>
      <c r="AA24" s="464"/>
      <c r="AB24" s="464"/>
      <c r="AC24" s="464"/>
      <c r="AD24" s="464"/>
      <c r="AE24" s="32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</row>
    <row r="25" spans="1:44" s="30" customFormat="1" ht="15" customHeight="1">
      <c r="A25" s="111"/>
      <c r="B25" s="29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48"/>
      <c r="X25" s="48"/>
      <c r="Y25" s="121"/>
      <c r="Z25" s="121"/>
      <c r="AA25" s="121"/>
      <c r="AB25" s="121"/>
      <c r="AC25" s="121"/>
      <c r="AD25" s="121"/>
      <c r="AE25" s="32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</row>
    <row r="26" spans="1:44" s="17" customFormat="1" ht="18.75" customHeight="1">
      <c r="A26" s="111" t="s">
        <v>45</v>
      </c>
      <c r="B26" s="87" t="s">
        <v>317</v>
      </c>
      <c r="C26" s="47"/>
      <c r="D26" s="47"/>
      <c r="E26" s="47"/>
      <c r="F26" s="47"/>
      <c r="G26" s="47"/>
      <c r="H26" s="47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69"/>
      <c r="Z26" s="570"/>
      <c r="AA26" s="570"/>
      <c r="AB26" s="570"/>
      <c r="AC26" s="570"/>
      <c r="AD26" s="571"/>
      <c r="AE26" s="32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</row>
    <row r="27" spans="1:44" s="30" customFormat="1" ht="23.25" customHeight="1">
      <c r="A27" s="111"/>
      <c r="B27" s="29"/>
      <c r="C27" s="572" t="s">
        <v>334</v>
      </c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  <c r="R27" s="573"/>
      <c r="S27" s="573"/>
      <c r="T27" s="573"/>
      <c r="U27" s="573"/>
      <c r="V27" s="573"/>
      <c r="W27" s="48"/>
      <c r="X27" s="48"/>
      <c r="Y27" s="97"/>
      <c r="Z27" s="97"/>
      <c r="AA27" s="97"/>
      <c r="AB27" s="97"/>
      <c r="AC27" s="97"/>
      <c r="AD27" s="97"/>
      <c r="AE27" s="32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</row>
    <row r="28" spans="1:44" s="30" customFormat="1" ht="15" customHeight="1">
      <c r="A28" s="111"/>
      <c r="B28" s="29"/>
      <c r="C28" s="373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48"/>
      <c r="X28" s="48"/>
      <c r="Y28" s="97"/>
      <c r="Z28" s="97"/>
      <c r="AA28" s="97"/>
      <c r="AB28" s="97"/>
      <c r="AC28" s="97"/>
      <c r="AD28" s="97"/>
      <c r="AE28" s="32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</row>
    <row r="29" spans="1:44" s="17" customFormat="1" ht="18.75" customHeight="1">
      <c r="A29" s="111" t="s">
        <v>46</v>
      </c>
      <c r="B29" s="87" t="s">
        <v>29</v>
      </c>
      <c r="C29" s="47"/>
      <c r="D29" s="47"/>
      <c r="E29" s="47"/>
      <c r="F29" s="47"/>
      <c r="G29" s="47"/>
      <c r="H29" s="4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569"/>
      <c r="Z29" s="570"/>
      <c r="AA29" s="570"/>
      <c r="AB29" s="570"/>
      <c r="AC29" s="570"/>
      <c r="AD29" s="571"/>
      <c r="AE29" s="32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</row>
    <row r="30" spans="1:44" s="30" customFormat="1" ht="15" customHeight="1">
      <c r="A30" s="111"/>
      <c r="B30" s="29"/>
      <c r="C30" s="105" t="s">
        <v>318</v>
      </c>
      <c r="D30" s="47"/>
      <c r="E30" s="47"/>
      <c r="F30" s="47"/>
      <c r="G30" s="47"/>
      <c r="H30" s="4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97"/>
      <c r="Z30" s="97"/>
      <c r="AA30" s="97"/>
      <c r="AB30" s="97"/>
      <c r="AC30" s="97"/>
      <c r="AD30" s="97"/>
      <c r="AE30" s="32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</row>
    <row r="31" spans="1:44" s="30" customFormat="1" ht="15" customHeight="1">
      <c r="A31" s="111"/>
      <c r="B31" s="29"/>
      <c r="C31" s="105"/>
      <c r="D31" s="47"/>
      <c r="E31" s="47"/>
      <c r="F31" s="47"/>
      <c r="G31" s="47"/>
      <c r="H31" s="4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97"/>
      <c r="Z31" s="97"/>
      <c r="AA31" s="97"/>
      <c r="AB31" s="97"/>
      <c r="AC31" s="97"/>
      <c r="AD31" s="97"/>
      <c r="AE31" s="32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</row>
    <row r="32" spans="1:44" s="17" customFormat="1" ht="18.75" customHeight="1">
      <c r="A32" s="111" t="s">
        <v>47</v>
      </c>
      <c r="B32" s="87" t="s">
        <v>30</v>
      </c>
      <c r="C32" s="47"/>
      <c r="D32" s="47"/>
      <c r="E32" s="47"/>
      <c r="F32" s="47"/>
      <c r="G32" s="47"/>
      <c r="H32" s="47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560"/>
      <c r="Z32" s="561"/>
      <c r="AA32" s="561"/>
      <c r="AB32" s="561"/>
      <c r="AC32" s="561"/>
      <c r="AD32" s="562"/>
      <c r="AE32" s="32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</row>
    <row r="33" spans="1:44" s="30" customFormat="1" ht="15" customHeight="1">
      <c r="A33" s="111"/>
      <c r="B33" s="29"/>
      <c r="C33" s="105" t="s">
        <v>319</v>
      </c>
      <c r="D33" s="47"/>
      <c r="E33" s="47"/>
      <c r="F33" s="47"/>
      <c r="G33" s="47"/>
      <c r="H33" s="47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62"/>
      <c r="Y33" s="97"/>
      <c r="Z33" s="97"/>
      <c r="AA33" s="97"/>
      <c r="AB33" s="97"/>
      <c r="AC33" s="97"/>
      <c r="AD33" s="97"/>
      <c r="AE33" s="32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</row>
    <row r="34" spans="1:44" s="30" customFormat="1" ht="15" customHeight="1">
      <c r="A34" s="111"/>
      <c r="B34" s="29"/>
      <c r="C34" s="105"/>
      <c r="D34" s="47"/>
      <c r="E34" s="47"/>
      <c r="F34" s="47"/>
      <c r="G34" s="47"/>
      <c r="H34" s="47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62"/>
      <c r="Y34" s="97"/>
      <c r="Z34" s="97"/>
      <c r="AA34" s="97"/>
      <c r="AB34" s="97"/>
      <c r="AC34" s="97"/>
      <c r="AD34" s="97"/>
      <c r="AE34" s="32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</row>
    <row r="35" spans="1:44" s="17" customFormat="1" ht="18.75" customHeight="1">
      <c r="A35" s="111" t="s">
        <v>48</v>
      </c>
      <c r="B35" s="86" t="s">
        <v>69</v>
      </c>
      <c r="C35" s="47"/>
      <c r="D35" s="47"/>
      <c r="E35" s="47"/>
      <c r="F35" s="47"/>
      <c r="G35" s="47"/>
      <c r="H35" s="47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62"/>
      <c r="Y35" s="569"/>
      <c r="Z35" s="570"/>
      <c r="AA35" s="570"/>
      <c r="AB35" s="570"/>
      <c r="AC35" s="570"/>
      <c r="AD35" s="571"/>
      <c r="AE35" s="32"/>
      <c r="AF35" s="63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</row>
    <row r="36" spans="1:44" s="30" customFormat="1" ht="15" customHeight="1">
      <c r="A36" s="111"/>
      <c r="B36" s="29"/>
      <c r="C36" s="105" t="s">
        <v>17</v>
      </c>
      <c r="D36" s="47"/>
      <c r="E36" s="47"/>
      <c r="F36" s="47"/>
      <c r="G36" s="47"/>
      <c r="H36" s="47"/>
      <c r="I36" s="48"/>
      <c r="J36" s="48"/>
      <c r="K36" s="48"/>
      <c r="L36" s="48"/>
      <c r="M36" s="48"/>
      <c r="N36" s="48"/>
      <c r="O36" s="48" t="s">
        <v>80</v>
      </c>
      <c r="P36" s="48"/>
      <c r="Q36" s="48"/>
      <c r="R36" s="48"/>
      <c r="S36" s="48"/>
      <c r="T36" s="48"/>
      <c r="U36" s="48"/>
      <c r="V36" s="48"/>
      <c r="W36" s="48"/>
      <c r="X36" s="62"/>
      <c r="Y36" s="97"/>
      <c r="Z36" s="97"/>
      <c r="AA36" s="97"/>
      <c r="AB36" s="97"/>
      <c r="AC36" s="97"/>
      <c r="AD36" s="97"/>
      <c r="AE36" s="32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</row>
    <row r="37" spans="1:44" s="30" customFormat="1" ht="15" customHeight="1">
      <c r="A37" s="111"/>
      <c r="B37" s="29"/>
      <c r="C37" s="105"/>
      <c r="D37" s="47"/>
      <c r="E37" s="47"/>
      <c r="F37" s="47"/>
      <c r="G37" s="47"/>
      <c r="H37" s="47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62"/>
      <c r="Y37" s="97"/>
      <c r="Z37" s="97"/>
      <c r="AA37" s="97"/>
      <c r="AB37" s="97"/>
      <c r="AC37" s="97"/>
      <c r="AD37" s="97"/>
      <c r="AE37" s="32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</row>
    <row r="38" spans="1:44" s="17" customFormat="1" ht="18.75" customHeight="1">
      <c r="A38" s="111" t="s">
        <v>86</v>
      </c>
      <c r="B38" s="86" t="s">
        <v>70</v>
      </c>
      <c r="C38" s="47"/>
      <c r="D38" s="47"/>
      <c r="E38" s="47"/>
      <c r="F38" s="47"/>
      <c r="G38" s="47"/>
      <c r="H38" s="47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62"/>
      <c r="Y38" s="560"/>
      <c r="Z38" s="561"/>
      <c r="AA38" s="561"/>
      <c r="AB38" s="561"/>
      <c r="AC38" s="561"/>
      <c r="AD38" s="562"/>
      <c r="AE38" s="32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</row>
    <row r="39" spans="1:44" s="30" customFormat="1" ht="15" customHeight="1">
      <c r="A39" s="111"/>
      <c r="B39" s="29"/>
      <c r="C39" s="105" t="s">
        <v>18</v>
      </c>
      <c r="D39" s="47"/>
      <c r="E39" s="47"/>
      <c r="F39" s="47"/>
      <c r="G39" s="47"/>
      <c r="H39" s="47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97"/>
      <c r="Z39" s="97"/>
      <c r="AA39" s="97"/>
      <c r="AB39" s="97"/>
      <c r="AC39" s="97"/>
      <c r="AD39" s="97"/>
      <c r="AE39" s="32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</row>
    <row r="40" spans="1:44" s="30" customFormat="1" ht="15" customHeight="1">
      <c r="A40" s="111"/>
      <c r="B40" s="29"/>
      <c r="C40" s="105"/>
      <c r="D40" s="47"/>
      <c r="E40" s="47"/>
      <c r="F40" s="47"/>
      <c r="G40" s="47"/>
      <c r="H40" s="47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97"/>
      <c r="Z40" s="97"/>
      <c r="AA40" s="97"/>
      <c r="AB40" s="97"/>
      <c r="AC40" s="97"/>
      <c r="AD40" s="97"/>
      <c r="AE40" s="32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</row>
    <row r="41" spans="1:44" s="17" customFormat="1" ht="18.75" customHeight="1">
      <c r="A41" s="111" t="s">
        <v>155</v>
      </c>
      <c r="B41" s="87" t="s">
        <v>331</v>
      </c>
      <c r="C41" s="47"/>
      <c r="D41" s="47"/>
      <c r="E41" s="47"/>
      <c r="F41" s="47"/>
      <c r="G41" s="47"/>
      <c r="H41" s="47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563">
        <f>SUM(Y5:Y38)</f>
        <v>0</v>
      </c>
      <c r="Z41" s="564"/>
      <c r="AA41" s="564"/>
      <c r="AB41" s="564"/>
      <c r="AC41" s="564"/>
      <c r="AD41" s="565"/>
      <c r="AE41" s="32"/>
      <c r="AG41" s="96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1:44" s="17" customFormat="1" ht="15" customHeight="1" thickBot="1">
      <c r="A42" s="42"/>
      <c r="B42" s="43"/>
      <c r="C42" s="43"/>
      <c r="D42" s="43"/>
      <c r="E42" s="43"/>
      <c r="F42" s="43"/>
      <c r="G42" s="43"/>
      <c r="H42" s="43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85"/>
      <c r="Z42" s="85"/>
      <c r="AA42" s="85"/>
      <c r="AB42" s="85"/>
      <c r="AC42" s="85"/>
      <c r="AD42" s="85"/>
      <c r="AE42" s="45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</row>
    <row r="43" spans="25:30" ht="12.75">
      <c r="Y43" s="344"/>
      <c r="Z43" s="344"/>
      <c r="AA43" s="344"/>
      <c r="AB43" s="344"/>
      <c r="AC43" s="344"/>
      <c r="AD43" s="345"/>
    </row>
  </sheetData>
  <sheetProtection sheet="1"/>
  <mergeCells count="19">
    <mergeCell ref="C15:V15"/>
    <mergeCell ref="B17:U17"/>
    <mergeCell ref="Y5:AD5"/>
    <mergeCell ref="B8:V8"/>
    <mergeCell ref="Y8:AD8"/>
    <mergeCell ref="B11:V11"/>
    <mergeCell ref="Y11:AD11"/>
    <mergeCell ref="B14:V14"/>
    <mergeCell ref="Y14:AD14"/>
    <mergeCell ref="Y38:AD38"/>
    <mergeCell ref="Y41:AD41"/>
    <mergeCell ref="Y17:AD17"/>
    <mergeCell ref="Y26:AD26"/>
    <mergeCell ref="C27:V27"/>
    <mergeCell ref="Y29:AD29"/>
    <mergeCell ref="Y32:AD32"/>
    <mergeCell ref="Y35:AD35"/>
    <mergeCell ref="Y23:AD23"/>
    <mergeCell ref="Y20:AD20"/>
  </mergeCells>
  <dataValidations count="5">
    <dataValidation type="whole" operator="lessThan" allowBlank="1" showInputMessage="1" showErrorMessage="1" error="Uvádza sa záporná hodnota." sqref="Y8:AD8">
      <formula1>0</formula1>
    </dataValidation>
    <dataValidation type="whole" operator="lessThan" allowBlank="1" showErrorMessage="1" error="Uvádza sa záporná hodnota." sqref="Y38:AD38 Y32:AD32">
      <formula1>0</formula1>
    </dataValidation>
    <dataValidation type="whole" operator="equal" showErrorMessage="1" error="Skontrolujte súčet riadkov 2.2-2.8." sqref="Y41:AD41">
      <formula1>Y5+Y8+Y12+Y17+Y26+Y29+Y32+Y35+Y38</formula1>
    </dataValidation>
    <dataValidation operator="lessThan" allowBlank="1" showInputMessage="1" showErrorMessage="1" error="Uvádza sa záporná hodnota." sqref="Y14:AD14"/>
    <dataValidation type="whole" operator="greaterThanOrEqual" allowBlank="1" showInputMessage="1" showErrorMessage="1" error="Uvádza sa záporná hodnota." sqref="Y11:AD11">
      <formula1>0</formula1>
    </dataValidation>
  </dataValidations>
  <printOptions/>
  <pageMargins left="0.5905511811023623" right="0.5905511811023623" top="0.7874015748031497" bottom="0.4724409448818898" header="0.5118110236220472" footer="0.1968503937007874"/>
  <pageSetup orientation="portrait" paperSize="9" scale="95" r:id="rId1"/>
  <headerFooter alignWithMargins="0">
    <oddHeader>&amp;RPZI(NBS)1-01</oddHeader>
    <oddFooter>&amp;C2a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W53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5.00390625" style="382" customWidth="1"/>
    <col min="2" max="4" width="3.00390625" style="383" customWidth="1"/>
    <col min="5" max="11" width="3.00390625" style="384" customWidth="1"/>
    <col min="12" max="29" width="3.00390625" style="383" customWidth="1"/>
    <col min="30" max="31" width="3.00390625" style="384" customWidth="1"/>
    <col min="32" max="32" width="2.50390625" style="383" customWidth="1"/>
    <col min="33" max="44" width="2.875" style="384" customWidth="1"/>
    <col min="45" max="181" width="2.875" style="383" customWidth="1"/>
    <col min="182" max="16384" width="9.125" style="383" customWidth="1"/>
  </cols>
  <sheetData>
    <row r="1" spans="25:30" ht="12.75">
      <c r="Y1" s="385"/>
      <c r="Z1" s="385"/>
      <c r="AA1" s="385"/>
      <c r="AB1" s="385"/>
      <c r="AC1" s="385"/>
      <c r="AD1" s="386"/>
    </row>
    <row r="2" spans="1:31" s="391" customFormat="1" ht="15" customHeight="1">
      <c r="A2" s="387" t="s">
        <v>85</v>
      </c>
      <c r="B2" s="388"/>
      <c r="C2" s="93" t="s">
        <v>333</v>
      </c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90"/>
      <c r="Z2" s="390"/>
      <c r="AA2" s="390"/>
      <c r="AB2" s="390"/>
      <c r="AC2" s="390"/>
      <c r="AD2" s="390"/>
      <c r="AE2" s="389"/>
    </row>
    <row r="3" spans="1:31" ht="12" customHeight="1" thickBot="1">
      <c r="A3" s="392"/>
      <c r="B3" s="150"/>
      <c r="C3" s="146"/>
      <c r="D3" s="146"/>
      <c r="E3" s="142"/>
      <c r="F3" s="142"/>
      <c r="G3" s="393"/>
      <c r="H3" s="383"/>
      <c r="AC3" s="394"/>
      <c r="AD3" s="395"/>
      <c r="AE3" s="396" t="s">
        <v>172</v>
      </c>
    </row>
    <row r="4" spans="1:44" s="400" customFormat="1" ht="15" customHeight="1">
      <c r="A4" s="397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398"/>
      <c r="Z4" s="398"/>
      <c r="AA4" s="398"/>
      <c r="AB4" s="398"/>
      <c r="AC4" s="398"/>
      <c r="AD4" s="398"/>
      <c r="AE4" s="399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</row>
    <row r="5" spans="1:44" s="400" customFormat="1" ht="18.75" customHeight="1">
      <c r="A5" s="401"/>
      <c r="B5" s="591" t="s">
        <v>246</v>
      </c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3"/>
      <c r="Z5" s="430"/>
      <c r="AA5" s="430"/>
      <c r="AB5" s="430"/>
      <c r="AC5" s="430"/>
      <c r="AD5" s="430"/>
      <c r="AE5" s="283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</row>
    <row r="6" spans="1:44" s="409" customFormat="1" ht="18.75" customHeight="1">
      <c r="A6" s="404" t="s">
        <v>156</v>
      </c>
      <c r="B6" s="405" t="s">
        <v>232</v>
      </c>
      <c r="C6" s="406"/>
      <c r="D6" s="407"/>
      <c r="E6" s="407"/>
      <c r="F6" s="407"/>
      <c r="G6" s="407"/>
      <c r="H6" s="407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585"/>
      <c r="Z6" s="586"/>
      <c r="AA6" s="586"/>
      <c r="AB6" s="586"/>
      <c r="AC6" s="586"/>
      <c r="AD6" s="587"/>
      <c r="AE6" s="381"/>
      <c r="AG6" s="410"/>
      <c r="AH6" s="136"/>
      <c r="AI6" s="136"/>
      <c r="AJ6" s="136"/>
      <c r="AK6" s="136"/>
      <c r="AL6" s="136"/>
      <c r="AM6" s="136"/>
      <c r="AN6" s="136"/>
      <c r="AO6" s="410"/>
      <c r="AP6" s="410"/>
      <c r="AQ6" s="410"/>
      <c r="AR6" s="410"/>
    </row>
    <row r="7" spans="1:44" s="409" customFormat="1" ht="15" customHeight="1">
      <c r="A7" s="404"/>
      <c r="B7" s="411"/>
      <c r="C7" s="155" t="s">
        <v>3</v>
      </c>
      <c r="D7" s="407"/>
      <c r="E7" s="407"/>
      <c r="F7" s="407"/>
      <c r="G7" s="407"/>
      <c r="H7" s="407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121"/>
      <c r="Z7" s="121"/>
      <c r="AA7" s="121"/>
      <c r="AB7" s="121"/>
      <c r="AC7" s="121"/>
      <c r="AD7" s="121"/>
      <c r="AE7" s="381"/>
      <c r="AG7" s="410"/>
      <c r="AH7" s="410"/>
      <c r="AI7" s="410"/>
      <c r="AJ7" s="410"/>
      <c r="AK7" s="410"/>
      <c r="AL7" s="410"/>
      <c r="AM7" s="410"/>
      <c r="AN7" s="410"/>
      <c r="AO7" s="410"/>
      <c r="AP7" s="410"/>
      <c r="AQ7" s="410"/>
      <c r="AR7" s="410"/>
    </row>
    <row r="8" spans="1:44" s="412" customFormat="1" ht="18.75" customHeight="1">
      <c r="A8" s="404" t="s">
        <v>157</v>
      </c>
      <c r="B8" s="405" t="s">
        <v>229</v>
      </c>
      <c r="C8" s="406"/>
      <c r="D8" s="407"/>
      <c r="E8" s="407"/>
      <c r="F8" s="407"/>
      <c r="G8" s="407"/>
      <c r="H8" s="407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569"/>
      <c r="Z8" s="588"/>
      <c r="AA8" s="588"/>
      <c r="AB8" s="588"/>
      <c r="AC8" s="588"/>
      <c r="AD8" s="589"/>
      <c r="AE8" s="381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</row>
    <row r="9" spans="1:44" s="409" customFormat="1" ht="15" customHeight="1">
      <c r="A9" s="404"/>
      <c r="B9" s="411"/>
      <c r="C9" s="155" t="s">
        <v>4</v>
      </c>
      <c r="D9" s="407"/>
      <c r="E9" s="407"/>
      <c r="F9" s="407"/>
      <c r="G9" s="407"/>
      <c r="H9" s="407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121"/>
      <c r="Z9" s="121"/>
      <c r="AA9" s="121"/>
      <c r="AB9" s="121"/>
      <c r="AC9" s="121"/>
      <c r="AD9" s="121"/>
      <c r="AE9" s="381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</row>
    <row r="10" spans="1:44" s="409" customFormat="1" ht="18.75" customHeight="1">
      <c r="A10" s="404" t="s">
        <v>158</v>
      </c>
      <c r="B10" s="405" t="s">
        <v>247</v>
      </c>
      <c r="C10" s="406"/>
      <c r="D10" s="407"/>
      <c r="E10" s="407"/>
      <c r="F10" s="407"/>
      <c r="G10" s="407"/>
      <c r="H10" s="407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585"/>
      <c r="Z10" s="586"/>
      <c r="AA10" s="586"/>
      <c r="AB10" s="586"/>
      <c r="AC10" s="586"/>
      <c r="AD10" s="587"/>
      <c r="AE10" s="381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</row>
    <row r="11" spans="1:44" s="409" customFormat="1" ht="15" customHeight="1">
      <c r="A11" s="404"/>
      <c r="B11" s="411"/>
      <c r="C11" s="155" t="s">
        <v>248</v>
      </c>
      <c r="D11" s="407"/>
      <c r="E11" s="407"/>
      <c r="F11" s="407"/>
      <c r="G11" s="407"/>
      <c r="H11" s="407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121"/>
      <c r="Z11" s="121"/>
      <c r="AA11" s="121"/>
      <c r="AB11" s="121"/>
      <c r="AC11" s="121"/>
      <c r="AD11" s="121"/>
      <c r="AE11" s="381"/>
      <c r="AG11" s="410"/>
      <c r="AH11" s="410"/>
      <c r="AI11" s="410"/>
      <c r="AJ11" s="410"/>
      <c r="AK11" s="410"/>
      <c r="AL11" s="410"/>
      <c r="AM11" s="410"/>
      <c r="AN11" s="410"/>
      <c r="AO11" s="410"/>
      <c r="AP11" s="410"/>
      <c r="AQ11" s="410"/>
      <c r="AR11" s="410"/>
    </row>
    <row r="12" spans="1:44" s="412" customFormat="1" ht="18.75" customHeight="1">
      <c r="A12" s="404" t="s">
        <v>159</v>
      </c>
      <c r="B12" s="405" t="s">
        <v>254</v>
      </c>
      <c r="C12" s="406"/>
      <c r="D12" s="407"/>
      <c r="E12" s="407"/>
      <c r="F12" s="407"/>
      <c r="G12" s="407"/>
      <c r="H12" s="407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569"/>
      <c r="Z12" s="588"/>
      <c r="AA12" s="588"/>
      <c r="AB12" s="588"/>
      <c r="AC12" s="588"/>
      <c r="AD12" s="589"/>
      <c r="AE12" s="381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</row>
    <row r="13" spans="1:49" s="409" customFormat="1" ht="15" customHeight="1">
      <c r="A13" s="404"/>
      <c r="B13" s="411"/>
      <c r="C13" s="155" t="s">
        <v>249</v>
      </c>
      <c r="D13" s="407"/>
      <c r="E13" s="407"/>
      <c r="F13" s="407"/>
      <c r="G13" s="407"/>
      <c r="H13" s="407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121"/>
      <c r="Z13" s="121"/>
      <c r="AA13" s="121"/>
      <c r="AB13" s="121"/>
      <c r="AC13" s="121"/>
      <c r="AD13" s="121"/>
      <c r="AE13" s="381"/>
      <c r="AG13" s="410"/>
      <c r="AH13" s="413"/>
      <c r="AI13" s="413"/>
      <c r="AJ13" s="413"/>
      <c r="AK13" s="413"/>
      <c r="AL13" s="413"/>
      <c r="AM13" s="413"/>
      <c r="AN13" s="413"/>
      <c r="AO13" s="413"/>
      <c r="AP13" s="413"/>
      <c r="AQ13" s="413"/>
      <c r="AR13" s="413"/>
      <c r="AS13" s="413"/>
      <c r="AT13" s="413"/>
      <c r="AU13" s="413"/>
      <c r="AV13" s="414"/>
      <c r="AW13" s="414"/>
    </row>
    <row r="14" spans="1:49" s="409" customFormat="1" ht="18.75" customHeight="1">
      <c r="A14" s="404" t="s">
        <v>160</v>
      </c>
      <c r="B14" s="411" t="s">
        <v>196</v>
      </c>
      <c r="C14" s="155"/>
      <c r="D14" s="407"/>
      <c r="E14" s="407"/>
      <c r="F14" s="407"/>
      <c r="G14" s="407"/>
      <c r="H14" s="407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585"/>
      <c r="Z14" s="586"/>
      <c r="AA14" s="586"/>
      <c r="AB14" s="586"/>
      <c r="AC14" s="586"/>
      <c r="AD14" s="587"/>
      <c r="AE14" s="381"/>
      <c r="AG14" s="410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4"/>
      <c r="AW14" s="414"/>
    </row>
    <row r="15" spans="1:49" s="409" customFormat="1" ht="15" customHeight="1">
      <c r="A15" s="404"/>
      <c r="B15" s="411"/>
      <c r="C15" s="155" t="s">
        <v>255</v>
      </c>
      <c r="D15" s="407"/>
      <c r="E15" s="407"/>
      <c r="F15" s="407"/>
      <c r="G15" s="407"/>
      <c r="H15" s="407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121"/>
      <c r="Z15" s="121"/>
      <c r="AA15" s="121"/>
      <c r="AB15" s="121"/>
      <c r="AC15" s="121"/>
      <c r="AD15" s="121"/>
      <c r="AE15" s="381"/>
      <c r="AG15" s="410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4"/>
      <c r="AW15" s="414"/>
    </row>
    <row r="16" spans="1:49" s="409" customFormat="1" ht="18.75" customHeight="1">
      <c r="A16" s="404" t="s">
        <v>230</v>
      </c>
      <c r="B16" s="405" t="s">
        <v>250</v>
      </c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8"/>
      <c r="Y16" s="569"/>
      <c r="Z16" s="588"/>
      <c r="AA16" s="588"/>
      <c r="AB16" s="588"/>
      <c r="AC16" s="588"/>
      <c r="AD16" s="589"/>
      <c r="AE16" s="381"/>
      <c r="AG16" s="410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4"/>
      <c r="AW16" s="414"/>
    </row>
    <row r="17" spans="1:49" s="409" customFormat="1" ht="15" customHeight="1">
      <c r="A17" s="404"/>
      <c r="B17" s="411"/>
      <c r="C17" s="590" t="s">
        <v>251</v>
      </c>
      <c r="D17" s="590"/>
      <c r="E17" s="590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08"/>
      <c r="X17" s="408"/>
      <c r="Y17" s="121"/>
      <c r="Z17" s="121"/>
      <c r="AA17" s="121"/>
      <c r="AB17" s="121"/>
      <c r="AC17" s="121"/>
      <c r="AD17" s="121"/>
      <c r="AE17" s="381"/>
      <c r="AG17" s="410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</row>
    <row r="18" spans="1:44" s="409" customFormat="1" ht="18.75" customHeight="1">
      <c r="A18" s="404" t="s">
        <v>243</v>
      </c>
      <c r="B18" s="405" t="s">
        <v>252</v>
      </c>
      <c r="C18" s="405"/>
      <c r="D18" s="405"/>
      <c r="E18" s="405"/>
      <c r="F18" s="405"/>
      <c r="G18" s="405"/>
      <c r="H18" s="405"/>
      <c r="I18" s="40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08"/>
      <c r="X18" s="408"/>
      <c r="Y18" s="585"/>
      <c r="Z18" s="586"/>
      <c r="AA18" s="586"/>
      <c r="AB18" s="586"/>
      <c r="AC18" s="586"/>
      <c r="AD18" s="587"/>
      <c r="AE18" s="381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</row>
    <row r="19" spans="1:44" s="409" customFormat="1" ht="15" customHeight="1">
      <c r="A19" s="404"/>
      <c r="B19" s="411"/>
      <c r="C19" s="590" t="s">
        <v>253</v>
      </c>
      <c r="D19" s="590"/>
      <c r="E19" s="590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08"/>
      <c r="X19" s="408"/>
      <c r="Y19" s="121"/>
      <c r="Z19" s="121"/>
      <c r="AA19" s="121"/>
      <c r="AB19" s="121"/>
      <c r="AC19" s="121"/>
      <c r="AD19" s="121"/>
      <c r="AE19" s="381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</row>
    <row r="20" spans="1:44" s="412" customFormat="1" ht="18.75" customHeight="1">
      <c r="A20" s="404" t="s">
        <v>245</v>
      </c>
      <c r="B20" s="405" t="s">
        <v>256</v>
      </c>
      <c r="C20" s="406"/>
      <c r="D20" s="407"/>
      <c r="E20" s="407"/>
      <c r="F20" s="407"/>
      <c r="G20" s="407"/>
      <c r="H20" s="407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569"/>
      <c r="Z20" s="588"/>
      <c r="AA20" s="588"/>
      <c r="AB20" s="588"/>
      <c r="AC20" s="588"/>
      <c r="AD20" s="589"/>
      <c r="AE20" s="381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</row>
    <row r="21" spans="1:44" s="409" customFormat="1" ht="15" customHeight="1">
      <c r="A21" s="404"/>
      <c r="B21" s="411"/>
      <c r="C21" s="155" t="s">
        <v>257</v>
      </c>
      <c r="D21" s="407"/>
      <c r="E21" s="407"/>
      <c r="F21" s="407"/>
      <c r="G21" s="407"/>
      <c r="H21" s="407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121"/>
      <c r="Z21" s="121"/>
      <c r="AA21" s="121"/>
      <c r="AB21" s="121"/>
      <c r="AC21" s="121"/>
      <c r="AD21" s="121"/>
      <c r="AE21" s="381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</row>
    <row r="22" spans="1:44" s="412" customFormat="1" ht="18.75" customHeight="1">
      <c r="A22" s="404" t="s">
        <v>244</v>
      </c>
      <c r="B22" s="405" t="s">
        <v>256</v>
      </c>
      <c r="C22" s="407"/>
      <c r="D22" s="407"/>
      <c r="E22" s="407"/>
      <c r="F22" s="407"/>
      <c r="G22" s="407"/>
      <c r="H22" s="407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560"/>
      <c r="Z22" s="561"/>
      <c r="AA22" s="561"/>
      <c r="AB22" s="561"/>
      <c r="AC22" s="561"/>
      <c r="AD22" s="562"/>
      <c r="AE22" s="381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</row>
    <row r="23" spans="1:44" s="409" customFormat="1" ht="15" customHeight="1">
      <c r="A23" s="404"/>
      <c r="B23" s="411"/>
      <c r="C23" s="416" t="s">
        <v>258</v>
      </c>
      <c r="D23" s="407"/>
      <c r="E23" s="407"/>
      <c r="F23" s="407"/>
      <c r="G23" s="407"/>
      <c r="H23" s="407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121"/>
      <c r="Z23" s="121"/>
      <c r="AA23" s="121"/>
      <c r="AB23" s="121"/>
      <c r="AC23" s="121"/>
      <c r="AD23" s="121"/>
      <c r="AE23" s="381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</row>
    <row r="24" spans="1:44" s="409" customFormat="1" ht="15" customHeight="1">
      <c r="A24" s="404"/>
      <c r="B24" s="411"/>
      <c r="C24" s="416"/>
      <c r="D24" s="407"/>
      <c r="E24" s="407"/>
      <c r="F24" s="407"/>
      <c r="G24" s="407"/>
      <c r="H24" s="407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121"/>
      <c r="Z24" s="121"/>
      <c r="AA24" s="121"/>
      <c r="AB24" s="121"/>
      <c r="AC24" s="121"/>
      <c r="AD24" s="121"/>
      <c r="AE24" s="381"/>
      <c r="AG24" s="410"/>
      <c r="AH24" s="410"/>
      <c r="AI24" s="410"/>
      <c r="AJ24" s="410"/>
      <c r="AK24" s="410"/>
      <c r="AL24" s="410"/>
      <c r="AM24" s="410"/>
      <c r="AN24" s="410"/>
      <c r="AO24" s="410"/>
      <c r="AP24" s="410"/>
      <c r="AQ24" s="410"/>
      <c r="AR24" s="410"/>
    </row>
    <row r="25" spans="1:44" s="409" customFormat="1" ht="18.75" customHeight="1">
      <c r="A25" s="404"/>
      <c r="B25" s="417" t="s">
        <v>259</v>
      </c>
      <c r="C25" s="407"/>
      <c r="D25" s="407"/>
      <c r="E25" s="407"/>
      <c r="F25" s="407"/>
      <c r="G25" s="407"/>
      <c r="H25" s="407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358"/>
      <c r="Z25" s="358"/>
      <c r="AA25" s="358"/>
      <c r="AB25" s="358"/>
      <c r="AC25" s="358"/>
      <c r="AD25" s="358"/>
      <c r="AE25" s="381"/>
      <c r="AG25" s="410"/>
      <c r="AH25" s="410"/>
      <c r="AI25" s="410"/>
      <c r="AJ25" s="410"/>
      <c r="AK25" s="410"/>
      <c r="AL25" s="410"/>
      <c r="AM25" s="410"/>
      <c r="AN25" s="410"/>
      <c r="AO25" s="410"/>
      <c r="AP25" s="410"/>
      <c r="AQ25" s="410"/>
      <c r="AR25" s="410"/>
    </row>
    <row r="26" spans="1:44" s="409" customFormat="1" ht="18.75" customHeight="1">
      <c r="A26" s="420" t="s">
        <v>280</v>
      </c>
      <c r="B26" s="405" t="s">
        <v>260</v>
      </c>
      <c r="C26" s="418"/>
      <c r="D26" s="407"/>
      <c r="E26" s="407"/>
      <c r="F26" s="407"/>
      <c r="G26" s="407"/>
      <c r="H26" s="407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19"/>
      <c r="Y26" s="585"/>
      <c r="Z26" s="586"/>
      <c r="AA26" s="586"/>
      <c r="AB26" s="586"/>
      <c r="AC26" s="586"/>
      <c r="AD26" s="587"/>
      <c r="AE26" s="381"/>
      <c r="AG26" s="410"/>
      <c r="AH26" s="410"/>
      <c r="AI26" s="410"/>
      <c r="AJ26" s="410"/>
      <c r="AK26" s="410"/>
      <c r="AL26" s="410"/>
      <c r="AM26" s="410"/>
      <c r="AN26" s="410"/>
      <c r="AO26" s="410"/>
      <c r="AP26" s="410"/>
      <c r="AQ26" s="410"/>
      <c r="AR26" s="410"/>
    </row>
    <row r="27" spans="1:44" s="409" customFormat="1" ht="15" customHeight="1">
      <c r="A27" s="404"/>
      <c r="B27" s="411"/>
      <c r="C27" s="416" t="s">
        <v>2</v>
      </c>
      <c r="D27" s="407"/>
      <c r="E27" s="407"/>
      <c r="F27" s="407"/>
      <c r="G27" s="407"/>
      <c r="H27" s="407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19"/>
      <c r="Y27" s="121"/>
      <c r="Z27" s="121"/>
      <c r="AA27" s="121"/>
      <c r="AB27" s="121"/>
      <c r="AC27" s="121"/>
      <c r="AD27" s="121"/>
      <c r="AE27" s="381"/>
      <c r="AG27" s="410"/>
      <c r="AH27" s="410"/>
      <c r="AI27" s="410"/>
      <c r="AJ27" s="410"/>
      <c r="AK27" s="410"/>
      <c r="AL27" s="410"/>
      <c r="AM27" s="410"/>
      <c r="AN27" s="410"/>
      <c r="AO27" s="410"/>
      <c r="AP27" s="410"/>
      <c r="AQ27" s="410"/>
      <c r="AR27" s="410"/>
    </row>
    <row r="28" spans="1:44" s="409" customFormat="1" ht="18.75" customHeight="1">
      <c r="A28" s="404" t="s">
        <v>10</v>
      </c>
      <c r="B28" s="405" t="s">
        <v>197</v>
      </c>
      <c r="C28" s="416"/>
      <c r="D28" s="407"/>
      <c r="E28" s="407"/>
      <c r="F28" s="407"/>
      <c r="G28" s="407"/>
      <c r="H28" s="407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19"/>
      <c r="Y28" s="585"/>
      <c r="Z28" s="586"/>
      <c r="AA28" s="586"/>
      <c r="AB28" s="586"/>
      <c r="AC28" s="586"/>
      <c r="AD28" s="587"/>
      <c r="AE28" s="381"/>
      <c r="AG28" s="410"/>
      <c r="AH28" s="410"/>
      <c r="AI28" s="410"/>
      <c r="AJ28" s="410"/>
      <c r="AK28" s="410"/>
      <c r="AL28" s="410"/>
      <c r="AM28" s="410"/>
      <c r="AN28" s="410"/>
      <c r="AO28" s="410"/>
      <c r="AP28" s="410"/>
      <c r="AQ28" s="410"/>
      <c r="AR28" s="410"/>
    </row>
    <row r="29" spans="1:44" s="412" customFormat="1" ht="15" customHeight="1">
      <c r="A29" s="404"/>
      <c r="B29" s="405"/>
      <c r="C29" s="416" t="s">
        <v>1</v>
      </c>
      <c r="D29" s="407"/>
      <c r="E29" s="407"/>
      <c r="F29" s="407"/>
      <c r="G29" s="407"/>
      <c r="H29" s="407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19"/>
      <c r="Y29" s="358"/>
      <c r="Z29" s="358"/>
      <c r="AA29" s="358"/>
      <c r="AB29" s="358"/>
      <c r="AC29" s="358"/>
      <c r="AD29" s="358"/>
      <c r="AE29" s="381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</row>
    <row r="30" spans="1:44" s="412" customFormat="1" ht="18.75" customHeight="1">
      <c r="A30" s="404" t="s">
        <v>275</v>
      </c>
      <c r="B30" s="405" t="s">
        <v>261</v>
      </c>
      <c r="C30" s="416"/>
      <c r="D30" s="407"/>
      <c r="E30" s="407"/>
      <c r="F30" s="407"/>
      <c r="G30" s="407"/>
      <c r="H30" s="407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19"/>
      <c r="Y30" s="585"/>
      <c r="Z30" s="586"/>
      <c r="AA30" s="586"/>
      <c r="AB30" s="586"/>
      <c r="AC30" s="586"/>
      <c r="AD30" s="587"/>
      <c r="AE30" s="381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</row>
    <row r="31" spans="1:44" s="412" customFormat="1" ht="15" customHeight="1">
      <c r="A31" s="404"/>
      <c r="B31" s="405"/>
      <c r="C31" s="416" t="s">
        <v>262</v>
      </c>
      <c r="D31" s="407"/>
      <c r="E31" s="407"/>
      <c r="F31" s="407"/>
      <c r="G31" s="407"/>
      <c r="H31" s="407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19"/>
      <c r="Y31" s="358"/>
      <c r="Z31" s="358"/>
      <c r="AA31" s="358"/>
      <c r="AB31" s="358"/>
      <c r="AC31" s="358"/>
      <c r="AD31" s="358"/>
      <c r="AE31" s="381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</row>
    <row r="32" spans="1:44" s="412" customFormat="1" ht="18.75" customHeight="1">
      <c r="A32" s="404" t="s">
        <v>277</v>
      </c>
      <c r="B32" s="405" t="s">
        <v>263</v>
      </c>
      <c r="C32" s="416"/>
      <c r="D32" s="407"/>
      <c r="E32" s="407"/>
      <c r="F32" s="407"/>
      <c r="G32" s="407"/>
      <c r="H32" s="407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19"/>
      <c r="Y32" s="585"/>
      <c r="Z32" s="586"/>
      <c r="AA32" s="586"/>
      <c r="AB32" s="586"/>
      <c r="AC32" s="586"/>
      <c r="AD32" s="587"/>
      <c r="AE32" s="381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</row>
    <row r="33" spans="1:44" s="412" customFormat="1" ht="15" customHeight="1">
      <c r="A33" s="404"/>
      <c r="B33" s="405"/>
      <c r="C33" s="416" t="s">
        <v>264</v>
      </c>
      <c r="D33" s="407"/>
      <c r="E33" s="407"/>
      <c r="F33" s="407"/>
      <c r="G33" s="407"/>
      <c r="H33" s="407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19"/>
      <c r="Y33" s="358"/>
      <c r="Z33" s="358"/>
      <c r="AA33" s="358"/>
      <c r="AB33" s="358"/>
      <c r="AC33" s="358"/>
      <c r="AD33" s="358"/>
      <c r="AE33" s="381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</row>
    <row r="34" spans="1:44" s="412" customFormat="1" ht="18.75" customHeight="1">
      <c r="A34" s="404" t="s">
        <v>268</v>
      </c>
      <c r="B34" s="405" t="s">
        <v>265</v>
      </c>
      <c r="C34" s="416"/>
      <c r="D34" s="407"/>
      <c r="E34" s="407"/>
      <c r="F34" s="407"/>
      <c r="G34" s="407"/>
      <c r="H34" s="407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19"/>
      <c r="Y34" s="585"/>
      <c r="Z34" s="586"/>
      <c r="AA34" s="586"/>
      <c r="AB34" s="586"/>
      <c r="AC34" s="586"/>
      <c r="AD34" s="587"/>
      <c r="AE34" s="381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</row>
    <row r="35" spans="1:44" s="412" customFormat="1" ht="15" customHeight="1">
      <c r="A35" s="404"/>
      <c r="B35" s="405"/>
      <c r="C35" s="416" t="s">
        <v>266</v>
      </c>
      <c r="D35" s="407"/>
      <c r="E35" s="407"/>
      <c r="F35" s="407"/>
      <c r="G35" s="407"/>
      <c r="H35" s="407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19"/>
      <c r="Y35" s="358"/>
      <c r="Z35" s="358"/>
      <c r="AA35" s="358"/>
      <c r="AB35" s="358"/>
      <c r="AC35" s="358"/>
      <c r="AD35" s="358"/>
      <c r="AE35" s="381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</row>
    <row r="36" spans="1:44" s="412" customFormat="1" ht="18.75" customHeight="1">
      <c r="A36" s="404" t="s">
        <v>271</v>
      </c>
      <c r="B36" s="405" t="s">
        <v>279</v>
      </c>
      <c r="C36" s="416"/>
      <c r="D36" s="407"/>
      <c r="E36" s="407"/>
      <c r="F36" s="407"/>
      <c r="G36" s="407"/>
      <c r="H36" s="407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19"/>
      <c r="Y36" s="585"/>
      <c r="Z36" s="586"/>
      <c r="AA36" s="586"/>
      <c r="AB36" s="586"/>
      <c r="AC36" s="586"/>
      <c r="AD36" s="587"/>
      <c r="AE36" s="381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</row>
    <row r="37" spans="1:44" s="412" customFormat="1" ht="15" customHeight="1">
      <c r="A37" s="404"/>
      <c r="B37" s="405"/>
      <c r="C37" s="416" t="s">
        <v>267</v>
      </c>
      <c r="D37" s="407"/>
      <c r="E37" s="407"/>
      <c r="F37" s="407"/>
      <c r="G37" s="407"/>
      <c r="H37" s="407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19"/>
      <c r="Y37" s="358"/>
      <c r="Z37" s="358"/>
      <c r="AA37" s="358"/>
      <c r="AB37" s="358"/>
      <c r="AC37" s="358"/>
      <c r="AD37" s="358"/>
      <c r="AE37" s="381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</row>
    <row r="38" spans="1:44" s="412" customFormat="1" ht="18.75" customHeight="1">
      <c r="A38" s="404" t="s">
        <v>281</v>
      </c>
      <c r="B38" s="405" t="s">
        <v>269</v>
      </c>
      <c r="C38" s="416"/>
      <c r="D38" s="407"/>
      <c r="E38" s="407"/>
      <c r="F38" s="407"/>
      <c r="G38" s="407"/>
      <c r="H38" s="407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8"/>
      <c r="X38" s="419"/>
      <c r="Y38" s="585"/>
      <c r="Z38" s="586"/>
      <c r="AA38" s="586"/>
      <c r="AB38" s="586"/>
      <c r="AC38" s="586"/>
      <c r="AD38" s="587"/>
      <c r="AE38" s="381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</row>
    <row r="39" spans="1:44" s="412" customFormat="1" ht="15" customHeight="1">
      <c r="A39" s="404"/>
      <c r="B39" s="405"/>
      <c r="C39" s="416" t="s">
        <v>270</v>
      </c>
      <c r="D39" s="407"/>
      <c r="E39" s="407"/>
      <c r="F39" s="407"/>
      <c r="G39" s="407"/>
      <c r="H39" s="407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  <c r="V39" s="408"/>
      <c r="W39" s="408"/>
      <c r="X39" s="419"/>
      <c r="Y39" s="358"/>
      <c r="Z39" s="358"/>
      <c r="AA39" s="358"/>
      <c r="AB39" s="358"/>
      <c r="AC39" s="358"/>
      <c r="AD39" s="358"/>
      <c r="AE39" s="381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</row>
    <row r="40" spans="1:44" s="412" customFormat="1" ht="18.75" customHeight="1">
      <c r="A40" s="404" t="s">
        <v>282</v>
      </c>
      <c r="B40" s="405" t="s">
        <v>272</v>
      </c>
      <c r="C40" s="416"/>
      <c r="D40" s="407"/>
      <c r="E40" s="407"/>
      <c r="F40" s="407"/>
      <c r="G40" s="407"/>
      <c r="H40" s="407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19"/>
      <c r="Y40" s="585"/>
      <c r="Z40" s="586"/>
      <c r="AA40" s="586"/>
      <c r="AB40" s="586"/>
      <c r="AC40" s="586"/>
      <c r="AD40" s="587"/>
      <c r="AE40" s="381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</row>
    <row r="41" spans="1:44" s="412" customFormat="1" ht="15" customHeight="1">
      <c r="A41" s="404"/>
      <c r="B41" s="405"/>
      <c r="C41" s="416" t="s">
        <v>273</v>
      </c>
      <c r="D41" s="407"/>
      <c r="E41" s="407"/>
      <c r="F41" s="407"/>
      <c r="G41" s="407"/>
      <c r="H41" s="407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19"/>
      <c r="Y41" s="358"/>
      <c r="Z41" s="358"/>
      <c r="AA41" s="358"/>
      <c r="AB41" s="358"/>
      <c r="AC41" s="358"/>
      <c r="AD41" s="358"/>
      <c r="AE41" s="381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</row>
    <row r="42" spans="1:44" s="409" customFormat="1" ht="18.75" customHeight="1">
      <c r="A42" s="404" t="s">
        <v>283</v>
      </c>
      <c r="B42" s="405" t="s">
        <v>8</v>
      </c>
      <c r="C42" s="416"/>
      <c r="D42" s="407"/>
      <c r="E42" s="407"/>
      <c r="F42" s="407"/>
      <c r="G42" s="407"/>
      <c r="H42" s="407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585"/>
      <c r="Z42" s="586"/>
      <c r="AA42" s="586"/>
      <c r="AB42" s="586"/>
      <c r="AC42" s="586"/>
      <c r="AD42" s="587"/>
      <c r="AE42" s="381"/>
      <c r="AG42" s="410"/>
      <c r="AH42" s="410"/>
      <c r="AI42" s="410"/>
      <c r="AJ42" s="410"/>
      <c r="AK42" s="410"/>
      <c r="AL42" s="410"/>
      <c r="AM42" s="410"/>
      <c r="AN42" s="410"/>
      <c r="AO42" s="410"/>
      <c r="AP42" s="410"/>
      <c r="AQ42" s="410"/>
      <c r="AR42" s="410"/>
    </row>
    <row r="43" spans="1:44" s="409" customFormat="1" ht="15" customHeight="1">
      <c r="A43" s="404"/>
      <c r="B43" s="411"/>
      <c r="C43" s="416" t="s">
        <v>9</v>
      </c>
      <c r="D43" s="407"/>
      <c r="E43" s="407"/>
      <c r="F43" s="407"/>
      <c r="G43" s="407"/>
      <c r="H43" s="407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121"/>
      <c r="Z43" s="121"/>
      <c r="AA43" s="121"/>
      <c r="AB43" s="121"/>
      <c r="AC43" s="121"/>
      <c r="AD43" s="121"/>
      <c r="AE43" s="381"/>
      <c r="AG43" s="410"/>
      <c r="AH43" s="410"/>
      <c r="AI43" s="410"/>
      <c r="AJ43" s="410"/>
      <c r="AK43" s="410"/>
      <c r="AL43" s="410"/>
      <c r="AM43" s="410"/>
      <c r="AN43" s="410"/>
      <c r="AO43" s="410"/>
      <c r="AP43" s="410"/>
      <c r="AQ43" s="410"/>
      <c r="AR43" s="410"/>
    </row>
    <row r="44" spans="1:44" s="412" customFormat="1" ht="18.75" customHeight="1">
      <c r="A44" s="404" t="s">
        <v>284</v>
      </c>
      <c r="B44" s="405" t="s">
        <v>6</v>
      </c>
      <c r="C44" s="411"/>
      <c r="D44" s="411"/>
      <c r="E44" s="411"/>
      <c r="F44" s="411"/>
      <c r="G44" s="411"/>
      <c r="H44" s="411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585"/>
      <c r="Z44" s="586"/>
      <c r="AA44" s="586"/>
      <c r="AB44" s="586"/>
      <c r="AC44" s="586"/>
      <c r="AD44" s="587"/>
      <c r="AE44" s="381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</row>
    <row r="45" spans="1:44" s="412" customFormat="1" ht="15" customHeight="1">
      <c r="A45" s="462"/>
      <c r="B45" s="411"/>
      <c r="C45" s="411" t="s">
        <v>7</v>
      </c>
      <c r="D45" s="411"/>
      <c r="E45" s="411"/>
      <c r="F45" s="411"/>
      <c r="G45" s="411"/>
      <c r="H45" s="411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31"/>
      <c r="Z45" s="431"/>
      <c r="AA45" s="431"/>
      <c r="AB45" s="431"/>
      <c r="AC45" s="431"/>
      <c r="AD45" s="431"/>
      <c r="AE45" s="381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</row>
    <row r="46" spans="1:44" s="412" customFormat="1" ht="18.75" customHeight="1">
      <c r="A46" s="428" t="s">
        <v>285</v>
      </c>
      <c r="B46" s="405" t="s">
        <v>254</v>
      </c>
      <c r="C46" s="405"/>
      <c r="D46" s="405"/>
      <c r="E46" s="405"/>
      <c r="F46" s="405"/>
      <c r="G46" s="405"/>
      <c r="H46" s="405"/>
      <c r="I46" s="405"/>
      <c r="J46" s="405"/>
      <c r="K46" s="405"/>
      <c r="L46" s="405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10"/>
      <c r="X46" s="410"/>
      <c r="Y46" s="585"/>
      <c r="Z46" s="586"/>
      <c r="AA46" s="586"/>
      <c r="AB46" s="586"/>
      <c r="AC46" s="586"/>
      <c r="AD46" s="587"/>
      <c r="AE46" s="381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</row>
    <row r="47" spans="1:32" ht="15" customHeight="1">
      <c r="A47" s="427"/>
      <c r="B47" s="384"/>
      <c r="C47" s="410" t="s">
        <v>276</v>
      </c>
      <c r="D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432"/>
      <c r="Z47" s="432"/>
      <c r="AA47" s="432"/>
      <c r="AB47" s="432"/>
      <c r="AC47" s="432"/>
      <c r="AD47" s="432"/>
      <c r="AE47" s="421"/>
      <c r="AF47" s="384"/>
    </row>
    <row r="48" spans="1:31" ht="18.75" customHeight="1">
      <c r="A48" s="404" t="s">
        <v>286</v>
      </c>
      <c r="B48" s="429" t="s">
        <v>196</v>
      </c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384"/>
      <c r="X48" s="384"/>
      <c r="Y48" s="585"/>
      <c r="Z48" s="586"/>
      <c r="AA48" s="586"/>
      <c r="AB48" s="586"/>
      <c r="AC48" s="586"/>
      <c r="AD48" s="587"/>
      <c r="AE48" s="421"/>
    </row>
    <row r="49" spans="1:31" ht="12.75">
      <c r="A49" s="422"/>
      <c r="B49" s="410"/>
      <c r="C49" s="410" t="s">
        <v>278</v>
      </c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384"/>
      <c r="X49" s="384"/>
      <c r="Y49" s="432"/>
      <c r="Z49" s="432"/>
      <c r="AA49" s="432"/>
      <c r="AB49" s="432"/>
      <c r="AC49" s="432"/>
      <c r="AD49" s="432"/>
      <c r="AE49" s="421"/>
    </row>
    <row r="50" spans="1:31" ht="12.75">
      <c r="A50" s="422"/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384"/>
      <c r="X50" s="384"/>
      <c r="Y50" s="432"/>
      <c r="Z50" s="432"/>
      <c r="AA50" s="432"/>
      <c r="AB50" s="432"/>
      <c r="AC50" s="432"/>
      <c r="AD50" s="432"/>
      <c r="AE50" s="421"/>
    </row>
    <row r="51" spans="1:31" ht="18.75" customHeight="1">
      <c r="A51" s="404" t="s">
        <v>328</v>
      </c>
      <c r="B51" s="417" t="s">
        <v>274</v>
      </c>
      <c r="C51" s="407"/>
      <c r="D51" s="407"/>
      <c r="E51" s="407"/>
      <c r="F51" s="407"/>
      <c r="G51" s="407"/>
      <c r="H51" s="407"/>
      <c r="I51" s="408"/>
      <c r="J51" s="408"/>
      <c r="K51" s="408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585"/>
      <c r="Z51" s="586"/>
      <c r="AA51" s="586"/>
      <c r="AB51" s="586"/>
      <c r="AC51" s="586"/>
      <c r="AD51" s="587"/>
      <c r="AE51" s="421"/>
    </row>
    <row r="52" spans="1:31" ht="15" customHeight="1">
      <c r="A52" s="423"/>
      <c r="B52" s="384"/>
      <c r="C52" s="410" t="s">
        <v>5</v>
      </c>
      <c r="D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E52" s="421"/>
    </row>
    <row r="53" spans="1:31" ht="15" customHeight="1" thickBot="1">
      <c r="A53" s="424"/>
      <c r="B53" s="425"/>
      <c r="C53" s="425"/>
      <c r="D53" s="425"/>
      <c r="E53" s="425"/>
      <c r="F53" s="425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  <c r="T53" s="425"/>
      <c r="U53" s="425"/>
      <c r="V53" s="425"/>
      <c r="W53" s="425"/>
      <c r="X53" s="425"/>
      <c r="Y53" s="425"/>
      <c r="Z53" s="425"/>
      <c r="AA53" s="425"/>
      <c r="AB53" s="425"/>
      <c r="AC53" s="425"/>
      <c r="AD53" s="425"/>
      <c r="AE53" s="426"/>
    </row>
  </sheetData>
  <sheetProtection sheet="1"/>
  <mergeCells count="25">
    <mergeCell ref="Y48:AD48"/>
    <mergeCell ref="Y28:AD28"/>
    <mergeCell ref="Y42:AD42"/>
    <mergeCell ref="Y51:AD51"/>
    <mergeCell ref="B5:N5"/>
    <mergeCell ref="Y14:AD14"/>
    <mergeCell ref="Y32:AD32"/>
    <mergeCell ref="Y30:AD30"/>
    <mergeCell ref="Y34:AD34"/>
    <mergeCell ref="Y22:AD22"/>
    <mergeCell ref="Y26:AD26"/>
    <mergeCell ref="C17:E17"/>
    <mergeCell ref="Y18:AD18"/>
    <mergeCell ref="C19:E19"/>
    <mergeCell ref="Y46:AD46"/>
    <mergeCell ref="Y44:AD44"/>
    <mergeCell ref="Y40:AD40"/>
    <mergeCell ref="Y36:AD36"/>
    <mergeCell ref="Y38:AD38"/>
    <mergeCell ref="Y6:AD6"/>
    <mergeCell ref="Y8:AD8"/>
    <mergeCell ref="Y10:AD10"/>
    <mergeCell ref="Y12:AD12"/>
    <mergeCell ref="Y16:AD16"/>
    <mergeCell ref="Y20:AD20"/>
  </mergeCells>
  <dataValidations count="4">
    <dataValidation operator="lessThan" allowBlank="1" showErrorMessage="1" error="Uvádza sa záporná hodnota." sqref="Y25:AD25"/>
    <dataValidation type="whole" operator="lessThan" allowBlank="1" showErrorMessage="1" error="Uvádza sa záporná hodnota." sqref="Y29:AD29 Y31:AD31 Y33:AD33 Y35:AD35 Y37:AD37 Y39:AD39 Y41:AD41">
      <formula1>0</formula1>
    </dataValidation>
    <dataValidation type="whole" operator="greaterThanOrEqual" allowBlank="1" showInputMessage="1" showErrorMessage="1" error="Uvádza sa kladná hodnota." sqref="Y22:AD22 Y12:AD12 Y8:AD8">
      <formula1>0</formula1>
    </dataValidation>
    <dataValidation operator="lessThan" allowBlank="1" showInputMessage="1" showErrorMessage="1" error="Uvádza sa záporná hodnota." sqref="Y10:AD10 Y6:AD6"/>
  </dataValidations>
  <printOptions/>
  <pageMargins left="0.7480314960629921" right="0.7480314960629921" top="0.3937007874015748" bottom="0.3937007874015748" header="0.31496062992125984" footer="0.4330708661417323"/>
  <pageSetup orientation="portrait" paperSize="9" scale="90" r:id="rId1"/>
  <headerFooter alignWithMargins="0">
    <oddHeader>&amp;RPZI(NBS)1-01</oddHeader>
    <oddFooter>&amp;C2b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7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5.00390625" style="149" customWidth="1"/>
    <col min="2" max="72" width="3.00390625" style="146" customWidth="1"/>
    <col min="73" max="16384" width="9.125" style="146" customWidth="1"/>
  </cols>
  <sheetData>
    <row r="1" spans="1:31" s="142" customFormat="1" ht="18.75" customHeight="1" thickBot="1">
      <c r="A1" s="310" t="s">
        <v>143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2"/>
    </row>
    <row r="2" spans="1:31" s="142" customFormat="1" ht="14.25" customHeight="1">
      <c r="A2" s="308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</row>
    <row r="3" spans="1:31" s="120" customFormat="1" ht="21.75" customHeight="1">
      <c r="A3" s="613" t="s">
        <v>195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</row>
    <row r="4" spans="1:31" s="120" customFormat="1" ht="9" customHeight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</row>
    <row r="5" spans="1:28" s="144" customFormat="1" ht="21.75" customHeight="1">
      <c r="A5" s="616" t="s">
        <v>125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325"/>
      <c r="T5" s="617"/>
      <c r="U5" s="618"/>
      <c r="V5" s="595"/>
      <c r="W5" s="143"/>
      <c r="X5" s="143"/>
      <c r="Y5" s="143"/>
      <c r="Z5" s="143"/>
      <c r="AA5" s="143"/>
      <c r="AB5" s="143"/>
    </row>
    <row r="6" spans="1:8" ht="24" customHeight="1">
      <c r="A6" s="145"/>
      <c r="B6" s="142"/>
      <c r="C6" s="142"/>
      <c r="D6" s="142"/>
      <c r="E6" s="142"/>
      <c r="F6" s="142"/>
      <c r="G6" s="142"/>
      <c r="H6" s="142"/>
    </row>
    <row r="7" spans="1:31" s="148" customFormat="1" ht="18.75" customHeight="1">
      <c r="A7" s="324" t="s">
        <v>60</v>
      </c>
      <c r="B7" s="147"/>
      <c r="C7" s="614" t="s">
        <v>88</v>
      </c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</row>
    <row r="8" spans="2:9" ht="14.25" customHeight="1">
      <c r="B8" s="150"/>
      <c r="C8" s="150"/>
      <c r="D8" s="150"/>
      <c r="E8" s="150"/>
      <c r="F8" s="150"/>
      <c r="G8" s="151"/>
      <c r="H8" s="151"/>
      <c r="I8" s="151"/>
    </row>
    <row r="9" spans="1:31" s="346" customFormat="1" ht="23.25" customHeight="1">
      <c r="A9" s="608" t="s">
        <v>105</v>
      </c>
      <c r="B9" s="608"/>
      <c r="C9" s="609"/>
      <c r="D9" s="594"/>
      <c r="E9" s="595"/>
      <c r="F9" s="610" t="s">
        <v>292</v>
      </c>
      <c r="G9" s="611"/>
      <c r="H9" s="611"/>
      <c r="I9" s="611"/>
      <c r="J9" s="611"/>
      <c r="K9" s="611"/>
      <c r="L9" s="611"/>
      <c r="M9" s="611"/>
      <c r="N9" s="611"/>
      <c r="O9" s="611"/>
      <c r="P9" s="611"/>
      <c r="Q9" s="611"/>
      <c r="R9" s="611"/>
      <c r="S9" s="612"/>
      <c r="T9" s="596"/>
      <c r="U9" s="597"/>
      <c r="V9" s="598"/>
      <c r="W9" s="610" t="s">
        <v>293</v>
      </c>
      <c r="X9" s="611"/>
      <c r="Y9" s="611"/>
      <c r="Z9" s="611"/>
      <c r="AA9" s="611"/>
      <c r="AB9" s="611"/>
      <c r="AC9" s="612"/>
      <c r="AD9" s="606"/>
      <c r="AE9" s="607"/>
    </row>
    <row r="10" spans="1:31" s="346" customFormat="1" ht="14.25" customHeight="1">
      <c r="A10" s="306"/>
      <c r="B10" s="306"/>
      <c r="C10" s="306"/>
      <c r="D10" s="326"/>
      <c r="E10" s="327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28"/>
      <c r="U10" s="328"/>
      <c r="V10" s="328"/>
      <c r="W10" s="152"/>
      <c r="X10" s="305"/>
      <c r="Y10" s="305"/>
      <c r="Z10" s="305"/>
      <c r="AA10" s="305"/>
      <c r="AB10" s="305"/>
      <c r="AC10" s="305"/>
      <c r="AD10" s="329"/>
      <c r="AE10" s="329"/>
    </row>
    <row r="11" spans="1:31" s="346" customFormat="1" ht="23.25" customHeight="1">
      <c r="A11" s="322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602" t="s">
        <v>198</v>
      </c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2"/>
      <c r="AB11" s="602"/>
      <c r="AC11" s="603"/>
      <c r="AD11" s="604"/>
      <c r="AE11" s="605"/>
    </row>
    <row r="12" spans="7:9" ht="14.25" customHeight="1" thickBot="1">
      <c r="G12" s="151"/>
      <c r="H12" s="151"/>
      <c r="I12" s="151"/>
    </row>
    <row r="13" spans="1:57" s="153" customFormat="1" ht="30" customHeight="1">
      <c r="A13" s="592" t="s">
        <v>75</v>
      </c>
      <c r="B13" s="599" t="s">
        <v>138</v>
      </c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600"/>
      <c r="N13" s="600"/>
      <c r="O13" s="600"/>
      <c r="P13" s="600"/>
      <c r="Q13" s="601"/>
      <c r="R13" s="622" t="s">
        <v>126</v>
      </c>
      <c r="S13" s="622"/>
      <c r="T13" s="622"/>
      <c r="U13" s="622"/>
      <c r="V13" s="622"/>
      <c r="W13" s="622"/>
      <c r="X13" s="622"/>
      <c r="Y13" s="624" t="s">
        <v>329</v>
      </c>
      <c r="Z13" s="624"/>
      <c r="AA13" s="624"/>
      <c r="AB13" s="624"/>
      <c r="AC13" s="624"/>
      <c r="AD13" s="624"/>
      <c r="AE13" s="625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</row>
    <row r="14" spans="1:31" s="154" customFormat="1" ht="37.5" customHeight="1" thickBot="1">
      <c r="A14" s="593"/>
      <c r="B14" s="631"/>
      <c r="C14" s="632"/>
      <c r="D14" s="632"/>
      <c r="E14" s="632"/>
      <c r="F14" s="632"/>
      <c r="G14" s="632"/>
      <c r="H14" s="632"/>
      <c r="I14" s="632"/>
      <c r="J14" s="632"/>
      <c r="K14" s="632"/>
      <c r="L14" s="632"/>
      <c r="M14" s="632"/>
      <c r="N14" s="632"/>
      <c r="O14" s="632"/>
      <c r="P14" s="632"/>
      <c r="Q14" s="633"/>
      <c r="R14" s="623"/>
      <c r="S14" s="623"/>
      <c r="T14" s="623"/>
      <c r="U14" s="623"/>
      <c r="V14" s="623"/>
      <c r="W14" s="623"/>
      <c r="X14" s="623"/>
      <c r="Y14" s="637"/>
      <c r="Z14" s="638"/>
      <c r="AA14" s="638"/>
      <c r="AB14" s="638"/>
      <c r="AC14" s="638"/>
      <c r="AD14" s="638"/>
      <c r="AE14" s="639"/>
    </row>
    <row r="15" spans="1:19" s="158" customFormat="1" ht="3.75" customHeight="1" thickBot="1">
      <c r="A15" s="155"/>
      <c r="B15" s="156"/>
      <c r="C15" s="156"/>
      <c r="D15" s="156"/>
      <c r="E15" s="156"/>
      <c r="F15" s="156"/>
      <c r="G15" s="157"/>
      <c r="H15" s="157"/>
      <c r="I15" s="157"/>
      <c r="J15" s="156"/>
      <c r="K15" s="156"/>
      <c r="L15" s="156"/>
      <c r="M15" s="156"/>
      <c r="N15" s="156"/>
      <c r="O15" s="156"/>
      <c r="P15" s="156"/>
      <c r="Q15" s="156"/>
      <c r="R15" s="156"/>
      <c r="S15" s="117"/>
    </row>
    <row r="16" spans="1:31" s="160" customFormat="1" ht="18.75" customHeight="1" thickBot="1">
      <c r="A16" s="159" t="s">
        <v>63</v>
      </c>
      <c r="B16" s="629" t="s">
        <v>98</v>
      </c>
      <c r="C16" s="629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30"/>
      <c r="Y16" s="634"/>
      <c r="Z16" s="635"/>
      <c r="AA16" s="635"/>
      <c r="AB16" s="635"/>
      <c r="AC16" s="635"/>
      <c r="AD16" s="635"/>
      <c r="AE16" s="636"/>
    </row>
    <row r="17" spans="1:19" s="165" customFormat="1" ht="3.75" customHeight="1" thickBot="1">
      <c r="A17" s="161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62"/>
      <c r="N17" s="162"/>
      <c r="O17" s="163"/>
      <c r="P17" s="163"/>
      <c r="Q17" s="163"/>
      <c r="R17" s="163"/>
      <c r="S17" s="164"/>
    </row>
    <row r="18" spans="1:31" s="165" customFormat="1" ht="30" customHeight="1">
      <c r="A18" s="651" t="s">
        <v>97</v>
      </c>
      <c r="B18" s="662" t="s">
        <v>0</v>
      </c>
      <c r="C18" s="662"/>
      <c r="D18" s="662"/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662"/>
      <c r="P18" s="662"/>
      <c r="Q18" s="663"/>
      <c r="R18" s="657" t="s">
        <v>127</v>
      </c>
      <c r="S18" s="657"/>
      <c r="T18" s="657"/>
      <c r="U18" s="657"/>
      <c r="V18" s="657"/>
      <c r="W18" s="657"/>
      <c r="X18" s="657"/>
      <c r="Y18" s="657" t="s">
        <v>219</v>
      </c>
      <c r="Z18" s="657"/>
      <c r="AA18" s="657"/>
      <c r="AB18" s="657"/>
      <c r="AC18" s="657"/>
      <c r="AD18" s="657"/>
      <c r="AE18" s="658"/>
    </row>
    <row r="19" spans="1:31" s="165" customFormat="1" ht="18.75" customHeight="1" thickBot="1">
      <c r="A19" s="652"/>
      <c r="B19" s="664"/>
      <c r="C19" s="664"/>
      <c r="D19" s="664"/>
      <c r="E19" s="664"/>
      <c r="F19" s="664"/>
      <c r="G19" s="664"/>
      <c r="H19" s="664"/>
      <c r="I19" s="664"/>
      <c r="J19" s="664"/>
      <c r="K19" s="664"/>
      <c r="L19" s="664"/>
      <c r="M19" s="664"/>
      <c r="N19" s="664"/>
      <c r="O19" s="664"/>
      <c r="P19" s="664"/>
      <c r="Q19" s="665"/>
      <c r="R19" s="666"/>
      <c r="S19" s="667"/>
      <c r="T19" s="667"/>
      <c r="U19" s="667"/>
      <c r="V19" s="667"/>
      <c r="W19" s="667"/>
      <c r="X19" s="668"/>
      <c r="Y19" s="654"/>
      <c r="Z19" s="655"/>
      <c r="AA19" s="655"/>
      <c r="AB19" s="655"/>
      <c r="AC19" s="655"/>
      <c r="AD19" s="655"/>
      <c r="AE19" s="656"/>
    </row>
    <row r="20" spans="1:31" s="144" customFormat="1" ht="14.25" customHeight="1">
      <c r="A20" s="166"/>
      <c r="B20" s="167"/>
      <c r="C20" s="167"/>
      <c r="D20" s="167"/>
      <c r="E20" s="167"/>
      <c r="F20" s="167"/>
      <c r="G20" s="168"/>
      <c r="H20" s="168"/>
      <c r="I20" s="168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9"/>
    </row>
    <row r="21" spans="1:31" s="172" customFormat="1" ht="38.25" customHeight="1">
      <c r="A21" s="170" t="s">
        <v>61</v>
      </c>
      <c r="B21" s="171"/>
      <c r="C21" s="659" t="s">
        <v>299</v>
      </c>
      <c r="D21" s="660"/>
      <c r="E21" s="660"/>
      <c r="F21" s="660"/>
      <c r="G21" s="660"/>
      <c r="H21" s="660"/>
      <c r="I21" s="660"/>
      <c r="J21" s="660"/>
      <c r="K21" s="660"/>
      <c r="L21" s="660"/>
      <c r="M21" s="660"/>
      <c r="N21" s="660"/>
      <c r="O21" s="660"/>
      <c r="P21" s="660"/>
      <c r="Q21" s="660"/>
      <c r="R21" s="660"/>
      <c r="S21" s="660"/>
      <c r="T21" s="660"/>
      <c r="U21" s="660"/>
      <c r="V21" s="660"/>
      <c r="W21" s="660"/>
      <c r="X21" s="660"/>
      <c r="Y21" s="660"/>
      <c r="Z21" s="660"/>
      <c r="AA21" s="660"/>
      <c r="AB21" s="660"/>
      <c r="AC21" s="660"/>
      <c r="AD21" s="660"/>
      <c r="AE21" s="660"/>
    </row>
    <row r="22" spans="1:33" ht="57.75" customHeight="1">
      <c r="A22" s="661" t="s">
        <v>237</v>
      </c>
      <c r="B22" s="661"/>
      <c r="C22" s="661"/>
      <c r="D22" s="661"/>
      <c r="E22" s="661"/>
      <c r="F22" s="661"/>
      <c r="G22" s="661"/>
      <c r="H22" s="661"/>
      <c r="I22" s="661"/>
      <c r="J22" s="661"/>
      <c r="K22" s="661"/>
      <c r="L22" s="661"/>
      <c r="M22" s="661"/>
      <c r="N22" s="661"/>
      <c r="O22" s="661"/>
      <c r="P22" s="661"/>
      <c r="Q22" s="661"/>
      <c r="R22" s="661"/>
      <c r="S22" s="661"/>
      <c r="T22" s="661"/>
      <c r="U22" s="661"/>
      <c r="V22" s="661"/>
      <c r="W22" s="661"/>
      <c r="X22" s="661"/>
      <c r="Y22" s="661"/>
      <c r="Z22" s="661"/>
      <c r="AA22" s="661"/>
      <c r="AB22" s="661"/>
      <c r="AC22" s="661"/>
      <c r="AD22" s="661"/>
      <c r="AE22" s="661"/>
      <c r="AG22" s="154"/>
    </row>
    <row r="23" spans="1:31" ht="14.25" customHeight="1" thickBot="1">
      <c r="A23" s="653"/>
      <c r="B23" s="653"/>
      <c r="C23" s="653"/>
      <c r="D23" s="653"/>
      <c r="E23" s="653"/>
      <c r="F23" s="653"/>
      <c r="G23" s="653"/>
      <c r="H23" s="653"/>
      <c r="I23" s="653"/>
      <c r="J23" s="653"/>
      <c r="K23" s="653"/>
      <c r="L23" s="653"/>
      <c r="M23" s="653"/>
      <c r="N23" s="653"/>
      <c r="O23" s="653"/>
      <c r="P23" s="653"/>
      <c r="Q23" s="653"/>
      <c r="R23" s="653"/>
      <c r="S23" s="653"/>
      <c r="T23" s="653"/>
      <c r="U23" s="653"/>
      <c r="V23" s="653"/>
      <c r="W23" s="653"/>
      <c r="X23" s="653"/>
      <c r="Y23" s="653"/>
      <c r="Z23" s="653"/>
      <c r="AA23" s="653"/>
      <c r="AB23" s="653"/>
      <c r="AC23" s="174"/>
      <c r="AD23" s="375"/>
      <c r="AE23" s="376" t="s">
        <v>172</v>
      </c>
    </row>
    <row r="24" spans="1:31" s="177" customFormat="1" ht="30" customHeight="1">
      <c r="A24" s="669" t="s">
        <v>287</v>
      </c>
      <c r="B24" s="670"/>
      <c r="C24" s="670"/>
      <c r="D24" s="670"/>
      <c r="E24" s="670"/>
      <c r="F24" s="670"/>
      <c r="G24" s="670"/>
      <c r="H24" s="670"/>
      <c r="I24" s="670"/>
      <c r="J24" s="670"/>
      <c r="K24" s="670"/>
      <c r="L24" s="670"/>
      <c r="M24" s="670"/>
      <c r="N24" s="670"/>
      <c r="O24" s="670"/>
      <c r="P24" s="670"/>
      <c r="Q24" s="670"/>
      <c r="R24" s="670"/>
      <c r="S24" s="671"/>
      <c r="T24" s="626" t="s">
        <v>288</v>
      </c>
      <c r="U24" s="627"/>
      <c r="V24" s="627"/>
      <c r="W24" s="627"/>
      <c r="X24" s="628"/>
      <c r="Y24" s="175"/>
      <c r="Z24" s="619" t="s">
        <v>289</v>
      </c>
      <c r="AA24" s="620"/>
      <c r="AB24" s="620"/>
      <c r="AC24" s="620"/>
      <c r="AD24" s="621"/>
      <c r="AE24" s="176"/>
    </row>
    <row r="25" spans="1:31" s="154" customFormat="1" ht="11.25" customHeight="1">
      <c r="A25" s="672"/>
      <c r="B25" s="673"/>
      <c r="C25" s="673"/>
      <c r="D25" s="673"/>
      <c r="E25" s="673"/>
      <c r="F25" s="673"/>
      <c r="G25" s="673"/>
      <c r="H25" s="673"/>
      <c r="I25" s="673"/>
      <c r="J25" s="673"/>
      <c r="K25" s="673"/>
      <c r="L25" s="673"/>
      <c r="M25" s="673"/>
      <c r="N25" s="673"/>
      <c r="O25" s="673"/>
      <c r="P25" s="673"/>
      <c r="Q25" s="673"/>
      <c r="R25" s="673"/>
      <c r="S25" s="674"/>
      <c r="T25" s="645">
        <v>1</v>
      </c>
      <c r="U25" s="646"/>
      <c r="V25" s="646"/>
      <c r="W25" s="646"/>
      <c r="X25" s="647"/>
      <c r="Y25" s="178"/>
      <c r="Z25" s="645">
        <v>2</v>
      </c>
      <c r="AA25" s="646"/>
      <c r="AB25" s="646"/>
      <c r="AC25" s="646"/>
      <c r="AD25" s="647"/>
      <c r="AE25" s="179"/>
    </row>
    <row r="26" spans="1:31" s="183" customFormat="1" ht="3.75" customHeight="1">
      <c r="A26" s="180"/>
      <c r="B26" s="120"/>
      <c r="C26" s="120"/>
      <c r="D26" s="120"/>
      <c r="E26" s="120"/>
      <c r="F26" s="120"/>
      <c r="G26" s="181"/>
      <c r="H26" s="181"/>
      <c r="I26" s="181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82"/>
    </row>
    <row r="27" spans="1:31" s="183" customFormat="1" ht="18.75" customHeight="1">
      <c r="A27" s="184" t="s">
        <v>49</v>
      </c>
      <c r="B27" s="675" t="s">
        <v>291</v>
      </c>
      <c r="C27" s="675"/>
      <c r="D27" s="675"/>
      <c r="E27" s="675"/>
      <c r="F27" s="675"/>
      <c r="G27" s="675"/>
      <c r="H27" s="675"/>
      <c r="I27" s="675"/>
      <c r="J27" s="675"/>
      <c r="K27" s="675"/>
      <c r="L27" s="675"/>
      <c r="M27" s="675"/>
      <c r="N27" s="675"/>
      <c r="O27" s="675"/>
      <c r="P27" s="675"/>
      <c r="Q27" s="675"/>
      <c r="R27" s="675"/>
      <c r="S27" s="675"/>
      <c r="T27" s="640"/>
      <c r="U27" s="641"/>
      <c r="V27" s="641"/>
      <c r="W27" s="641"/>
      <c r="X27" s="642"/>
      <c r="Y27" s="120"/>
      <c r="Z27" s="120"/>
      <c r="AA27" s="120"/>
      <c r="AB27" s="120"/>
      <c r="AC27" s="120"/>
      <c r="AD27" s="120"/>
      <c r="AE27" s="182"/>
    </row>
    <row r="28" spans="1:31" s="186" customFormat="1" ht="11.25" customHeight="1">
      <c r="A28" s="184"/>
      <c r="B28" s="675"/>
      <c r="C28" s="675"/>
      <c r="D28" s="675"/>
      <c r="E28" s="675"/>
      <c r="F28" s="675"/>
      <c r="G28" s="675"/>
      <c r="H28" s="675"/>
      <c r="I28" s="675"/>
      <c r="J28" s="675"/>
      <c r="K28" s="675"/>
      <c r="L28" s="675"/>
      <c r="M28" s="675"/>
      <c r="N28" s="675"/>
      <c r="O28" s="675"/>
      <c r="P28" s="675"/>
      <c r="Q28" s="675"/>
      <c r="R28" s="675"/>
      <c r="S28" s="675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85"/>
    </row>
    <row r="29" spans="1:31" s="183" customFormat="1" ht="18.75" customHeight="1">
      <c r="A29" s="184" t="s">
        <v>50</v>
      </c>
      <c r="B29" s="643" t="s">
        <v>290</v>
      </c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120"/>
      <c r="U29" s="120"/>
      <c r="V29" s="120"/>
      <c r="W29" s="120"/>
      <c r="X29" s="120"/>
      <c r="Y29" s="120"/>
      <c r="Z29" s="640"/>
      <c r="AA29" s="641"/>
      <c r="AB29" s="641"/>
      <c r="AC29" s="641"/>
      <c r="AD29" s="642"/>
      <c r="AE29" s="182"/>
    </row>
    <row r="30" spans="1:31" s="190" customFormat="1" ht="11.25" customHeight="1" thickBot="1">
      <c r="A30" s="187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9"/>
    </row>
    <row r="31" spans="1:31" s="177" customFormat="1" ht="27" customHeight="1">
      <c r="A31" s="669" t="s">
        <v>137</v>
      </c>
      <c r="B31" s="670"/>
      <c r="C31" s="670"/>
      <c r="D31" s="670"/>
      <c r="E31" s="670"/>
      <c r="F31" s="670"/>
      <c r="G31" s="670"/>
      <c r="H31" s="670"/>
      <c r="I31" s="670"/>
      <c r="J31" s="670"/>
      <c r="K31" s="670"/>
      <c r="L31" s="670"/>
      <c r="M31" s="670"/>
      <c r="N31" s="670"/>
      <c r="O31" s="670"/>
      <c r="P31" s="670"/>
      <c r="Q31" s="670"/>
      <c r="R31" s="670"/>
      <c r="S31" s="671"/>
      <c r="T31" s="648" t="s">
        <v>73</v>
      </c>
      <c r="U31" s="649"/>
      <c r="V31" s="649"/>
      <c r="W31" s="649"/>
      <c r="X31" s="650"/>
      <c r="Y31" s="191"/>
      <c r="Z31" s="676" t="s">
        <v>74</v>
      </c>
      <c r="AA31" s="677"/>
      <c r="AB31" s="677"/>
      <c r="AC31" s="677"/>
      <c r="AD31" s="678"/>
      <c r="AE31" s="192"/>
    </row>
    <row r="32" spans="1:31" s="154" customFormat="1" ht="11.25" customHeight="1">
      <c r="A32" s="672"/>
      <c r="B32" s="673"/>
      <c r="C32" s="673"/>
      <c r="D32" s="673"/>
      <c r="E32" s="673"/>
      <c r="F32" s="673"/>
      <c r="G32" s="673"/>
      <c r="H32" s="673"/>
      <c r="I32" s="673"/>
      <c r="J32" s="673"/>
      <c r="K32" s="673"/>
      <c r="L32" s="673"/>
      <c r="M32" s="673"/>
      <c r="N32" s="673"/>
      <c r="O32" s="673"/>
      <c r="P32" s="673"/>
      <c r="Q32" s="673"/>
      <c r="R32" s="673"/>
      <c r="S32" s="674"/>
      <c r="T32" s="645">
        <v>1</v>
      </c>
      <c r="U32" s="646"/>
      <c r="V32" s="646"/>
      <c r="W32" s="646"/>
      <c r="X32" s="647"/>
      <c r="Y32" s="178"/>
      <c r="Z32" s="645">
        <v>2</v>
      </c>
      <c r="AA32" s="646"/>
      <c r="AB32" s="646"/>
      <c r="AC32" s="646"/>
      <c r="AD32" s="647"/>
      <c r="AE32" s="179"/>
    </row>
    <row r="33" spans="1:31" s="183" customFormat="1" ht="11.25" customHeight="1">
      <c r="A33" s="180"/>
      <c r="B33" s="120"/>
      <c r="C33" s="120"/>
      <c r="D33" s="120"/>
      <c r="E33" s="120"/>
      <c r="F33" s="120"/>
      <c r="G33" s="181"/>
      <c r="H33" s="181"/>
      <c r="I33" s="181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82"/>
    </row>
    <row r="34" spans="1:31" s="186" customFormat="1" ht="18.75" customHeight="1">
      <c r="A34" s="184" t="s">
        <v>51</v>
      </c>
      <c r="B34" s="643" t="s">
        <v>139</v>
      </c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0"/>
      <c r="U34" s="641"/>
      <c r="V34" s="641"/>
      <c r="W34" s="641"/>
      <c r="X34" s="642"/>
      <c r="Y34" s="118"/>
      <c r="Z34" s="118"/>
      <c r="AA34" s="118"/>
      <c r="AB34" s="118"/>
      <c r="AC34" s="118"/>
      <c r="AD34" s="118"/>
      <c r="AE34" s="185"/>
    </row>
    <row r="35" spans="1:31" s="186" customFormat="1" ht="11.25" customHeight="1">
      <c r="A35" s="184"/>
      <c r="B35" s="643"/>
      <c r="C35" s="643"/>
      <c r="D35" s="643"/>
      <c r="E35" s="643"/>
      <c r="F35" s="643"/>
      <c r="G35" s="643"/>
      <c r="H35" s="643"/>
      <c r="I35" s="643"/>
      <c r="J35" s="643"/>
      <c r="K35" s="643"/>
      <c r="L35" s="643"/>
      <c r="M35" s="643"/>
      <c r="N35" s="643"/>
      <c r="O35" s="643"/>
      <c r="P35" s="643"/>
      <c r="Q35" s="643"/>
      <c r="R35" s="643"/>
      <c r="S35" s="643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85"/>
    </row>
    <row r="36" spans="1:31" s="186" customFormat="1" ht="18.75" customHeight="1">
      <c r="A36" s="184" t="s">
        <v>82</v>
      </c>
      <c r="B36" s="643" t="s">
        <v>242</v>
      </c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Y36" s="118"/>
      <c r="Z36" s="640"/>
      <c r="AA36" s="641"/>
      <c r="AB36" s="641"/>
      <c r="AC36" s="641"/>
      <c r="AD36" s="642"/>
      <c r="AE36" s="185"/>
    </row>
    <row r="37" spans="1:31" s="190" customFormat="1" ht="11.25" customHeight="1" thickBot="1">
      <c r="A37" s="187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9"/>
    </row>
  </sheetData>
  <sheetProtection sheet="1"/>
  <mergeCells count="48">
    <mergeCell ref="Z25:AD25"/>
    <mergeCell ref="A24:S25"/>
    <mergeCell ref="T25:X25"/>
    <mergeCell ref="B27:S28"/>
    <mergeCell ref="A31:S32"/>
    <mergeCell ref="Z29:AD29"/>
    <mergeCell ref="B29:S30"/>
    <mergeCell ref="T27:X27"/>
    <mergeCell ref="Z31:AD31"/>
    <mergeCell ref="A18:A19"/>
    <mergeCell ref="A23:AB23"/>
    <mergeCell ref="Y19:AE19"/>
    <mergeCell ref="Y18:AE18"/>
    <mergeCell ref="R18:X18"/>
    <mergeCell ref="C21:AE21"/>
    <mergeCell ref="A22:AE22"/>
    <mergeCell ref="B18:Q19"/>
    <mergeCell ref="R19:X19"/>
    <mergeCell ref="B14:Q14"/>
    <mergeCell ref="Y16:AE16"/>
    <mergeCell ref="Y14:AE14"/>
    <mergeCell ref="Z36:AD36"/>
    <mergeCell ref="B36:S37"/>
    <mergeCell ref="Z32:AD32"/>
    <mergeCell ref="T34:X34"/>
    <mergeCell ref="T32:X32"/>
    <mergeCell ref="B34:S35"/>
    <mergeCell ref="T31:X31"/>
    <mergeCell ref="A3:AE3"/>
    <mergeCell ref="C7:AE7"/>
    <mergeCell ref="A5:R5"/>
    <mergeCell ref="T5:V5"/>
    <mergeCell ref="Z24:AD24"/>
    <mergeCell ref="R13:X13"/>
    <mergeCell ref="R14:X14"/>
    <mergeCell ref="Y13:AE13"/>
    <mergeCell ref="T24:X24"/>
    <mergeCell ref="B16:X16"/>
    <mergeCell ref="A13:A14"/>
    <mergeCell ref="D9:E9"/>
    <mergeCell ref="T9:V9"/>
    <mergeCell ref="B13:Q13"/>
    <mergeCell ref="L11:AC11"/>
    <mergeCell ref="AD11:AE11"/>
    <mergeCell ref="AD9:AE9"/>
    <mergeCell ref="A9:C9"/>
    <mergeCell ref="F9:S9"/>
    <mergeCell ref="W9:AC9"/>
  </mergeCells>
  <printOptions/>
  <pageMargins left="0.5905511811023623" right="0.5905511811023623" top="1.0236220472440944" bottom="0.5511811023622047" header="0.7480314960629921" footer="0.1968503937007874"/>
  <pageSetup horizontalDpi="600" verticalDpi="600" orientation="portrait" paperSize="9" scale="95" r:id="rId3"/>
  <headerFooter alignWithMargins="0">
    <oddHeader>&amp;RPZI(NBS)1-01</oddHeader>
    <oddFooter>&amp;C3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43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5.00390625" style="149" customWidth="1"/>
    <col min="2" max="72" width="3.00390625" style="146" customWidth="1"/>
    <col min="73" max="16384" width="9.125" style="146" customWidth="1"/>
  </cols>
  <sheetData>
    <row r="1" spans="1:31" s="142" customFormat="1" ht="18.75" customHeight="1" thickBot="1">
      <c r="A1" s="310" t="s">
        <v>143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2"/>
    </row>
    <row r="2" spans="1:31" s="142" customFormat="1" ht="14.25" customHeight="1">
      <c r="A2" s="308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</row>
    <row r="3" spans="1:31" s="120" customFormat="1" ht="21.75" customHeight="1">
      <c r="A3" s="613" t="s">
        <v>195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</row>
    <row r="4" spans="1:31" s="120" customFormat="1" ht="9" customHeight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</row>
    <row r="5" spans="1:28" s="144" customFormat="1" ht="21.75" customHeight="1">
      <c r="A5" s="697" t="s">
        <v>125</v>
      </c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17"/>
      <c r="U5" s="618"/>
      <c r="V5" s="595"/>
      <c r="W5" s="143"/>
      <c r="X5" s="143"/>
      <c r="Y5" s="143"/>
      <c r="Z5" s="143"/>
      <c r="AA5" s="143"/>
      <c r="AB5" s="143"/>
    </row>
    <row r="6" spans="7:9" ht="24" customHeight="1">
      <c r="G6" s="151"/>
      <c r="H6" s="151"/>
      <c r="I6" s="151"/>
    </row>
    <row r="7" spans="1:31" s="346" customFormat="1" ht="23.25" customHeight="1">
      <c r="A7" s="608" t="s">
        <v>105</v>
      </c>
      <c r="B7" s="608"/>
      <c r="C7" s="609"/>
      <c r="D7" s="594"/>
      <c r="E7" s="595"/>
      <c r="F7" s="610" t="s">
        <v>294</v>
      </c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  <c r="R7" s="611"/>
      <c r="S7" s="612"/>
      <c r="T7" s="596"/>
      <c r="U7" s="597"/>
      <c r="V7" s="598"/>
      <c r="W7" s="610" t="s">
        <v>295</v>
      </c>
      <c r="X7" s="611"/>
      <c r="Y7" s="611"/>
      <c r="Z7" s="611"/>
      <c r="AA7" s="611"/>
      <c r="AB7" s="611"/>
      <c r="AC7" s="612"/>
      <c r="AD7" s="606"/>
      <c r="AE7" s="607"/>
    </row>
    <row r="8" spans="1:31" s="346" customFormat="1" ht="14.25" customHeight="1">
      <c r="A8" s="306"/>
      <c r="B8" s="306"/>
      <c r="C8" s="306"/>
      <c r="D8" s="326"/>
      <c r="E8" s="327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28"/>
      <c r="U8" s="328"/>
      <c r="V8" s="328"/>
      <c r="W8" s="152"/>
      <c r="X8" s="305"/>
      <c r="Y8" s="305"/>
      <c r="Z8" s="305"/>
      <c r="AA8" s="305"/>
      <c r="AB8" s="305"/>
      <c r="AC8" s="305"/>
      <c r="AD8" s="329"/>
      <c r="AE8" s="329"/>
    </row>
    <row r="9" spans="1:31" ht="23.25" customHeight="1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714" t="s">
        <v>198</v>
      </c>
      <c r="N9" s="714"/>
      <c r="O9" s="714"/>
      <c r="P9" s="714"/>
      <c r="Q9" s="714"/>
      <c r="R9" s="714"/>
      <c r="S9" s="714"/>
      <c r="T9" s="714"/>
      <c r="U9" s="714"/>
      <c r="V9" s="714"/>
      <c r="W9" s="714"/>
      <c r="X9" s="714"/>
      <c r="Y9" s="714"/>
      <c r="Z9" s="714"/>
      <c r="AA9" s="714"/>
      <c r="AB9" s="714"/>
      <c r="AC9" s="715"/>
      <c r="AD9" s="606"/>
      <c r="AE9" s="607"/>
    </row>
    <row r="10" spans="1:21" ht="14.25" customHeight="1">
      <c r="A10" s="313"/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4"/>
      <c r="U10" s="314"/>
    </row>
    <row r="11" spans="1:31" s="194" customFormat="1" ht="27" customHeight="1">
      <c r="A11" s="703" t="s">
        <v>140</v>
      </c>
      <c r="B11" s="703"/>
      <c r="C11" s="700" t="s">
        <v>171</v>
      </c>
      <c r="D11" s="701"/>
      <c r="E11" s="701"/>
      <c r="F11" s="701"/>
      <c r="G11" s="701"/>
      <c r="H11" s="701"/>
      <c r="I11" s="701"/>
      <c r="J11" s="701"/>
      <c r="K11" s="701"/>
      <c r="L11" s="701"/>
      <c r="M11" s="701"/>
      <c r="N11" s="701"/>
      <c r="O11" s="701"/>
      <c r="P11" s="701"/>
      <c r="Q11" s="701"/>
      <c r="R11" s="701"/>
      <c r="S11" s="701"/>
      <c r="T11" s="701"/>
      <c r="U11" s="701"/>
      <c r="V11" s="701"/>
      <c r="W11" s="701"/>
      <c r="X11" s="701"/>
      <c r="Y11" s="701"/>
      <c r="Z11" s="701"/>
      <c r="AA11" s="701"/>
      <c r="AB11" s="701"/>
      <c r="AC11" s="701"/>
      <c r="AD11" s="701"/>
      <c r="AE11" s="701"/>
    </row>
    <row r="12" spans="1:55" s="194" customFormat="1" ht="27" customHeight="1">
      <c r="A12" s="686" t="s">
        <v>162</v>
      </c>
      <c r="B12" s="686"/>
      <c r="C12" s="686"/>
      <c r="D12" s="686"/>
      <c r="E12" s="686"/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</row>
    <row r="13" spans="1:31" ht="14.25" customHeight="1" thickBo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8"/>
      <c r="AD13" s="377"/>
      <c r="AE13" s="378" t="s">
        <v>220</v>
      </c>
    </row>
    <row r="14" spans="1:31" s="154" customFormat="1" ht="12.75" customHeight="1">
      <c r="A14" s="687" t="s">
        <v>99</v>
      </c>
      <c r="B14" s="688"/>
      <c r="C14" s="688"/>
      <c r="D14" s="688"/>
      <c r="E14" s="688"/>
      <c r="F14" s="688"/>
      <c r="G14" s="688"/>
      <c r="H14" s="688"/>
      <c r="I14" s="688"/>
      <c r="J14" s="688"/>
      <c r="K14" s="688"/>
      <c r="L14" s="688"/>
      <c r="M14" s="688"/>
      <c r="N14" s="688"/>
      <c r="O14" s="688"/>
      <c r="P14" s="688"/>
      <c r="Q14" s="689"/>
      <c r="R14" s="704" t="s">
        <v>300</v>
      </c>
      <c r="S14" s="705"/>
      <c r="T14" s="705"/>
      <c r="U14" s="705"/>
      <c r="V14" s="705"/>
      <c r="W14" s="706"/>
      <c r="X14" s="195"/>
      <c r="Y14" s="626" t="s">
        <v>301</v>
      </c>
      <c r="Z14" s="627"/>
      <c r="AA14" s="627"/>
      <c r="AB14" s="627"/>
      <c r="AC14" s="627"/>
      <c r="AD14" s="628"/>
      <c r="AE14" s="196"/>
    </row>
    <row r="15" spans="1:31" s="154" customFormat="1" ht="32.25" customHeight="1">
      <c r="A15" s="690"/>
      <c r="B15" s="691"/>
      <c r="C15" s="691"/>
      <c r="D15" s="691"/>
      <c r="E15" s="691"/>
      <c r="F15" s="691"/>
      <c r="G15" s="691"/>
      <c r="H15" s="691"/>
      <c r="I15" s="691"/>
      <c r="J15" s="691"/>
      <c r="K15" s="691"/>
      <c r="L15" s="691"/>
      <c r="M15" s="691"/>
      <c r="N15" s="691"/>
      <c r="O15" s="691"/>
      <c r="P15" s="691"/>
      <c r="Q15" s="692"/>
      <c r="R15" s="707"/>
      <c r="S15" s="708"/>
      <c r="T15" s="708"/>
      <c r="U15" s="708"/>
      <c r="V15" s="708"/>
      <c r="W15" s="709"/>
      <c r="X15" s="197"/>
      <c r="Y15" s="710"/>
      <c r="Z15" s="711"/>
      <c r="AA15" s="711"/>
      <c r="AB15" s="711"/>
      <c r="AC15" s="711"/>
      <c r="AD15" s="712"/>
      <c r="AE15" s="198"/>
    </row>
    <row r="16" spans="1:31" s="154" customFormat="1" ht="9.75">
      <c r="A16" s="693"/>
      <c r="B16" s="694"/>
      <c r="C16" s="694"/>
      <c r="D16" s="694"/>
      <c r="E16" s="694"/>
      <c r="F16" s="694"/>
      <c r="G16" s="694"/>
      <c r="H16" s="694"/>
      <c r="I16" s="694"/>
      <c r="J16" s="694"/>
      <c r="K16" s="694"/>
      <c r="L16" s="694"/>
      <c r="M16" s="694"/>
      <c r="N16" s="694"/>
      <c r="O16" s="694"/>
      <c r="P16" s="694"/>
      <c r="Q16" s="695"/>
      <c r="R16" s="645">
        <v>1</v>
      </c>
      <c r="S16" s="646"/>
      <c r="T16" s="646"/>
      <c r="U16" s="646"/>
      <c r="V16" s="646"/>
      <c r="W16" s="647"/>
      <c r="X16" s="199"/>
      <c r="Y16" s="645">
        <v>2</v>
      </c>
      <c r="Z16" s="646"/>
      <c r="AA16" s="646"/>
      <c r="AB16" s="646"/>
      <c r="AC16" s="646"/>
      <c r="AD16" s="647"/>
      <c r="AE16" s="200"/>
    </row>
    <row r="17" spans="1:31" s="154" customFormat="1" ht="7.5" customHeight="1">
      <c r="A17" s="180"/>
      <c r="B17" s="158"/>
      <c r="C17" s="158"/>
      <c r="D17" s="158"/>
      <c r="E17" s="158"/>
      <c r="F17" s="158"/>
      <c r="G17" s="201"/>
      <c r="H17" s="201"/>
      <c r="I17" s="201"/>
      <c r="J17" s="158"/>
      <c r="K17" s="202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203"/>
      <c r="X17" s="116"/>
      <c r="Y17" s="203"/>
      <c r="Z17" s="116"/>
      <c r="AA17" s="116"/>
      <c r="AB17" s="116"/>
      <c r="AC17" s="116"/>
      <c r="AD17" s="116"/>
      <c r="AE17" s="204"/>
    </row>
    <row r="18" spans="1:31" s="153" customFormat="1" ht="18.75" customHeight="1">
      <c r="A18" s="702" t="s">
        <v>161</v>
      </c>
      <c r="B18" s="696" t="s">
        <v>144</v>
      </c>
      <c r="C18" s="696"/>
      <c r="D18" s="696"/>
      <c r="E18" s="696"/>
      <c r="F18" s="696"/>
      <c r="G18" s="696"/>
      <c r="H18" s="696"/>
      <c r="I18" s="696"/>
      <c r="J18" s="696"/>
      <c r="K18" s="696"/>
      <c r="L18" s="696"/>
      <c r="M18" s="696"/>
      <c r="N18" s="696"/>
      <c r="O18" s="696"/>
      <c r="P18" s="696"/>
      <c r="Q18" s="370"/>
      <c r="R18" s="640"/>
      <c r="S18" s="682"/>
      <c r="T18" s="682"/>
      <c r="U18" s="682"/>
      <c r="V18" s="682"/>
      <c r="W18" s="683"/>
      <c r="X18" s="117"/>
      <c r="Y18" s="640"/>
      <c r="Z18" s="682"/>
      <c r="AA18" s="682"/>
      <c r="AB18" s="682"/>
      <c r="AC18" s="682"/>
      <c r="AD18" s="683"/>
      <c r="AE18" s="205"/>
    </row>
    <row r="19" spans="1:31" s="153" customFormat="1" ht="21.75" customHeight="1">
      <c r="A19" s="702"/>
      <c r="B19" s="696"/>
      <c r="C19" s="696"/>
      <c r="D19" s="696"/>
      <c r="E19" s="696"/>
      <c r="F19" s="696"/>
      <c r="G19" s="696"/>
      <c r="H19" s="696"/>
      <c r="I19" s="696"/>
      <c r="J19" s="696"/>
      <c r="K19" s="696"/>
      <c r="L19" s="696"/>
      <c r="M19" s="696"/>
      <c r="N19" s="696"/>
      <c r="O19" s="696"/>
      <c r="P19" s="696"/>
      <c r="Q19" s="370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205"/>
    </row>
    <row r="20" spans="1:31" s="153" customFormat="1" ht="18.75" customHeight="1">
      <c r="A20" s="369" t="s">
        <v>100</v>
      </c>
      <c r="B20" s="298"/>
      <c r="C20" s="684" t="s">
        <v>239</v>
      </c>
      <c r="D20" s="684"/>
      <c r="E20" s="684"/>
      <c r="F20" s="684"/>
      <c r="G20" s="684"/>
      <c r="H20" s="684"/>
      <c r="I20" s="684"/>
      <c r="J20" s="684"/>
      <c r="K20" s="684"/>
      <c r="L20" s="684"/>
      <c r="M20" s="684"/>
      <c r="N20" s="684"/>
      <c r="O20" s="684"/>
      <c r="P20" s="684"/>
      <c r="Q20" s="298"/>
      <c r="R20" s="679"/>
      <c r="S20" s="680"/>
      <c r="T20" s="680"/>
      <c r="U20" s="680"/>
      <c r="V20" s="680"/>
      <c r="W20" s="681"/>
      <c r="X20" s="117"/>
      <c r="Y20" s="679"/>
      <c r="Z20" s="680"/>
      <c r="AA20" s="680"/>
      <c r="AB20" s="680"/>
      <c r="AC20" s="680"/>
      <c r="AD20" s="681"/>
      <c r="AE20" s="205"/>
    </row>
    <row r="21" spans="1:31" s="153" customFormat="1" ht="15" customHeight="1">
      <c r="A21" s="184"/>
      <c r="B21" s="298"/>
      <c r="C21" s="684"/>
      <c r="D21" s="684"/>
      <c r="E21" s="684"/>
      <c r="F21" s="684"/>
      <c r="G21" s="684"/>
      <c r="H21" s="684"/>
      <c r="I21" s="684"/>
      <c r="J21" s="684"/>
      <c r="K21" s="684"/>
      <c r="L21" s="684"/>
      <c r="M21" s="684"/>
      <c r="N21" s="684"/>
      <c r="O21" s="684"/>
      <c r="P21" s="684"/>
      <c r="Q21" s="298"/>
      <c r="R21" s="206"/>
      <c r="S21" s="206"/>
      <c r="T21" s="206"/>
      <c r="U21" s="206"/>
      <c r="V21" s="206"/>
      <c r="W21" s="206"/>
      <c r="X21" s="117"/>
      <c r="Y21" s="206"/>
      <c r="Z21" s="206"/>
      <c r="AA21" s="206"/>
      <c r="AB21" s="206"/>
      <c r="AC21" s="206"/>
      <c r="AD21" s="206"/>
      <c r="AE21" s="205"/>
    </row>
    <row r="22" spans="1:31" s="153" customFormat="1" ht="18.75" customHeight="1">
      <c r="A22" s="369" t="s">
        <v>101</v>
      </c>
      <c r="B22" s="298"/>
      <c r="C22" s="684" t="s">
        <v>238</v>
      </c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84"/>
      <c r="Q22" s="298"/>
      <c r="R22" s="679"/>
      <c r="S22" s="680"/>
      <c r="T22" s="680"/>
      <c r="U22" s="680"/>
      <c r="V22" s="680"/>
      <c r="W22" s="681"/>
      <c r="X22" s="117"/>
      <c r="Y22" s="679"/>
      <c r="Z22" s="680"/>
      <c r="AA22" s="680"/>
      <c r="AB22" s="680"/>
      <c r="AC22" s="680"/>
      <c r="AD22" s="681"/>
      <c r="AE22" s="205"/>
    </row>
    <row r="23" spans="1:31" s="153" customFormat="1" ht="15" customHeight="1">
      <c r="A23" s="184"/>
      <c r="B23" s="298"/>
      <c r="C23" s="684"/>
      <c r="D23" s="684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298"/>
      <c r="R23" s="206"/>
      <c r="S23" s="206"/>
      <c r="T23" s="206"/>
      <c r="U23" s="206"/>
      <c r="V23" s="206"/>
      <c r="W23" s="206"/>
      <c r="X23" s="117"/>
      <c r="Y23" s="206"/>
      <c r="Z23" s="206"/>
      <c r="AA23" s="206"/>
      <c r="AB23" s="206"/>
      <c r="AC23" s="206"/>
      <c r="AD23" s="206"/>
      <c r="AE23" s="205"/>
    </row>
    <row r="24" spans="1:31" s="153" customFormat="1" ht="18.75" customHeight="1">
      <c r="A24" s="369" t="s">
        <v>151</v>
      </c>
      <c r="B24" s="299"/>
      <c r="C24" s="684" t="s">
        <v>233</v>
      </c>
      <c r="D24" s="684"/>
      <c r="E24" s="684"/>
      <c r="F24" s="684"/>
      <c r="G24" s="684"/>
      <c r="H24" s="684"/>
      <c r="I24" s="684"/>
      <c r="J24" s="684"/>
      <c r="K24" s="684"/>
      <c r="L24" s="684"/>
      <c r="M24" s="684"/>
      <c r="N24" s="684"/>
      <c r="O24" s="684"/>
      <c r="P24" s="684"/>
      <c r="Q24" s="298"/>
      <c r="R24" s="679"/>
      <c r="S24" s="680"/>
      <c r="T24" s="680"/>
      <c r="U24" s="680"/>
      <c r="V24" s="680"/>
      <c r="W24" s="681"/>
      <c r="X24" s="117"/>
      <c r="Y24" s="679"/>
      <c r="Z24" s="680"/>
      <c r="AA24" s="680"/>
      <c r="AB24" s="680"/>
      <c r="AC24" s="680"/>
      <c r="AD24" s="681"/>
      <c r="AE24" s="205"/>
    </row>
    <row r="25" spans="1:31" s="153" customFormat="1" ht="22.5" customHeight="1">
      <c r="A25" s="184"/>
      <c r="B25" s="301"/>
      <c r="C25" s="684"/>
      <c r="D25" s="684"/>
      <c r="E25" s="684"/>
      <c r="F25" s="684"/>
      <c r="G25" s="684"/>
      <c r="H25" s="684"/>
      <c r="I25" s="684"/>
      <c r="J25" s="684"/>
      <c r="K25" s="684"/>
      <c r="L25" s="684"/>
      <c r="M25" s="684"/>
      <c r="N25" s="684"/>
      <c r="O25" s="684"/>
      <c r="P25" s="684"/>
      <c r="Q25" s="298"/>
      <c r="R25" s="206"/>
      <c r="S25" s="206"/>
      <c r="T25" s="206"/>
      <c r="U25" s="206"/>
      <c r="V25" s="206"/>
      <c r="W25" s="206"/>
      <c r="X25" s="117"/>
      <c r="Y25" s="206"/>
      <c r="Z25" s="206"/>
      <c r="AA25" s="206"/>
      <c r="AB25" s="206"/>
      <c r="AC25" s="206"/>
      <c r="AD25" s="206"/>
      <c r="AE25" s="205"/>
    </row>
    <row r="26" spans="1:31" s="153" customFormat="1" ht="18.75" customHeight="1">
      <c r="A26" s="369" t="s">
        <v>152</v>
      </c>
      <c r="B26" s="302"/>
      <c r="C26" s="684" t="s">
        <v>234</v>
      </c>
      <c r="D26" s="684"/>
      <c r="E26" s="684"/>
      <c r="F26" s="684"/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366"/>
      <c r="R26" s="679"/>
      <c r="S26" s="680"/>
      <c r="T26" s="680"/>
      <c r="U26" s="680"/>
      <c r="V26" s="680"/>
      <c r="W26" s="681"/>
      <c r="X26" s="117"/>
      <c r="Y26" s="679"/>
      <c r="Z26" s="680"/>
      <c r="AA26" s="680"/>
      <c r="AB26" s="680"/>
      <c r="AC26" s="680"/>
      <c r="AD26" s="681"/>
      <c r="AE26" s="205"/>
    </row>
    <row r="27" spans="1:31" s="153" customFormat="1" ht="15" customHeight="1">
      <c r="A27" s="184"/>
      <c r="B27" s="302"/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366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205"/>
    </row>
    <row r="28" spans="1:31" s="186" customFormat="1" ht="18.75" customHeight="1">
      <c r="A28" s="702" t="s">
        <v>163</v>
      </c>
      <c r="B28" s="684" t="s">
        <v>240</v>
      </c>
      <c r="C28" s="684"/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4"/>
      <c r="P28" s="684"/>
      <c r="Q28" s="370"/>
      <c r="R28" s="640"/>
      <c r="S28" s="682"/>
      <c r="T28" s="682"/>
      <c r="U28" s="682"/>
      <c r="V28" s="682"/>
      <c r="W28" s="683"/>
      <c r="X28" s="118"/>
      <c r="Y28" s="640"/>
      <c r="Z28" s="682"/>
      <c r="AA28" s="682"/>
      <c r="AB28" s="682"/>
      <c r="AC28" s="682"/>
      <c r="AD28" s="683"/>
      <c r="AE28" s="185"/>
    </row>
    <row r="29" spans="1:31" s="186" customFormat="1" ht="21.75" customHeight="1">
      <c r="A29" s="702"/>
      <c r="B29" s="684"/>
      <c r="C29" s="684"/>
      <c r="D29" s="684"/>
      <c r="E29" s="684"/>
      <c r="F29" s="684"/>
      <c r="G29" s="684"/>
      <c r="H29" s="684"/>
      <c r="I29" s="684"/>
      <c r="J29" s="684"/>
      <c r="K29" s="684"/>
      <c r="L29" s="684"/>
      <c r="M29" s="684"/>
      <c r="N29" s="684"/>
      <c r="O29" s="684"/>
      <c r="P29" s="684"/>
      <c r="Q29" s="370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85"/>
    </row>
    <row r="30" spans="1:31" s="153" customFormat="1" ht="18.75" customHeight="1">
      <c r="A30" s="369" t="s">
        <v>102</v>
      </c>
      <c r="B30" s="298"/>
      <c r="C30" s="684" t="s">
        <v>241</v>
      </c>
      <c r="D30" s="684"/>
      <c r="E30" s="684"/>
      <c r="F30" s="684"/>
      <c r="G30" s="684"/>
      <c r="H30" s="684"/>
      <c r="I30" s="684"/>
      <c r="J30" s="684"/>
      <c r="K30" s="684"/>
      <c r="L30" s="684"/>
      <c r="M30" s="684"/>
      <c r="N30" s="684"/>
      <c r="O30" s="684"/>
      <c r="P30" s="684"/>
      <c r="Q30" s="298"/>
      <c r="R30" s="679"/>
      <c r="S30" s="680"/>
      <c r="T30" s="680"/>
      <c r="U30" s="680"/>
      <c r="V30" s="680"/>
      <c r="W30" s="681"/>
      <c r="X30" s="117"/>
      <c r="Y30" s="679"/>
      <c r="Z30" s="680"/>
      <c r="AA30" s="680"/>
      <c r="AB30" s="680"/>
      <c r="AC30" s="680"/>
      <c r="AD30" s="681"/>
      <c r="AE30" s="205"/>
    </row>
    <row r="31" spans="1:31" s="153" customFormat="1" ht="15" customHeight="1">
      <c r="A31" s="184"/>
      <c r="B31" s="298"/>
      <c r="C31" s="684"/>
      <c r="D31" s="684"/>
      <c r="E31" s="684"/>
      <c r="F31" s="684"/>
      <c r="G31" s="684"/>
      <c r="H31" s="684"/>
      <c r="I31" s="684"/>
      <c r="J31" s="684"/>
      <c r="K31" s="684"/>
      <c r="L31" s="684"/>
      <c r="M31" s="684"/>
      <c r="N31" s="684"/>
      <c r="O31" s="684"/>
      <c r="P31" s="684"/>
      <c r="Q31" s="298"/>
      <c r="R31" s="206"/>
      <c r="S31" s="206"/>
      <c r="T31" s="206"/>
      <c r="U31" s="206"/>
      <c r="V31" s="206"/>
      <c r="W31" s="206"/>
      <c r="X31" s="117"/>
      <c r="Y31" s="206"/>
      <c r="Z31" s="206"/>
      <c r="AA31" s="206"/>
      <c r="AB31" s="206"/>
      <c r="AC31" s="206"/>
      <c r="AD31" s="206"/>
      <c r="AE31" s="205"/>
    </row>
    <row r="32" spans="1:31" s="153" customFormat="1" ht="18.75" customHeight="1">
      <c r="A32" s="369" t="s">
        <v>103</v>
      </c>
      <c r="B32" s="298"/>
      <c r="C32" s="684" t="s">
        <v>238</v>
      </c>
      <c r="D32" s="684"/>
      <c r="E32" s="684"/>
      <c r="F32" s="684"/>
      <c r="G32" s="684"/>
      <c r="H32" s="684"/>
      <c r="I32" s="684"/>
      <c r="J32" s="684"/>
      <c r="K32" s="684"/>
      <c r="L32" s="684"/>
      <c r="M32" s="684"/>
      <c r="N32" s="684"/>
      <c r="O32" s="684"/>
      <c r="P32" s="684"/>
      <c r="Q32" s="298"/>
      <c r="R32" s="679"/>
      <c r="S32" s="680"/>
      <c r="T32" s="680"/>
      <c r="U32" s="680"/>
      <c r="V32" s="680"/>
      <c r="W32" s="681"/>
      <c r="X32" s="117"/>
      <c r="Y32" s="679"/>
      <c r="Z32" s="680"/>
      <c r="AA32" s="680"/>
      <c r="AB32" s="680"/>
      <c r="AC32" s="680"/>
      <c r="AD32" s="681"/>
      <c r="AE32" s="205"/>
    </row>
    <row r="33" spans="1:31" s="153" customFormat="1" ht="15" customHeight="1">
      <c r="A33" s="184"/>
      <c r="B33" s="298"/>
      <c r="C33" s="684"/>
      <c r="D33" s="684"/>
      <c r="E33" s="684"/>
      <c r="F33" s="684"/>
      <c r="G33" s="684"/>
      <c r="H33" s="684"/>
      <c r="I33" s="684"/>
      <c r="J33" s="684"/>
      <c r="K33" s="684"/>
      <c r="L33" s="684"/>
      <c r="M33" s="684"/>
      <c r="N33" s="684"/>
      <c r="O33" s="684"/>
      <c r="P33" s="684"/>
      <c r="Q33" s="298"/>
      <c r="R33" s="206"/>
      <c r="S33" s="206"/>
      <c r="T33" s="206"/>
      <c r="U33" s="206"/>
      <c r="V33" s="206"/>
      <c r="W33" s="206"/>
      <c r="X33" s="117"/>
      <c r="Y33" s="206"/>
      <c r="Z33" s="206"/>
      <c r="AA33" s="206"/>
      <c r="AB33" s="206"/>
      <c r="AC33" s="206"/>
      <c r="AD33" s="206"/>
      <c r="AE33" s="205"/>
    </row>
    <row r="34" spans="1:31" s="153" customFormat="1" ht="18.75" customHeight="1">
      <c r="A34" s="369" t="s">
        <v>153</v>
      </c>
      <c r="B34" s="303"/>
      <c r="C34" s="684" t="s">
        <v>233</v>
      </c>
      <c r="D34" s="684"/>
      <c r="E34" s="684"/>
      <c r="F34" s="684"/>
      <c r="G34" s="684"/>
      <c r="H34" s="684"/>
      <c r="I34" s="684"/>
      <c r="J34" s="684"/>
      <c r="K34" s="684"/>
      <c r="L34" s="684"/>
      <c r="M34" s="684"/>
      <c r="N34" s="684"/>
      <c r="O34" s="684"/>
      <c r="P34" s="684"/>
      <c r="Q34" s="298"/>
      <c r="R34" s="679"/>
      <c r="S34" s="680"/>
      <c r="T34" s="680"/>
      <c r="U34" s="680"/>
      <c r="V34" s="680"/>
      <c r="W34" s="681"/>
      <c r="X34" s="117"/>
      <c r="Y34" s="679"/>
      <c r="Z34" s="680"/>
      <c r="AA34" s="680"/>
      <c r="AB34" s="680"/>
      <c r="AC34" s="680"/>
      <c r="AD34" s="681"/>
      <c r="AE34" s="205"/>
    </row>
    <row r="35" spans="1:31" s="153" customFormat="1" ht="22.5" customHeight="1">
      <c r="A35" s="184"/>
      <c r="B35" s="300"/>
      <c r="C35" s="684"/>
      <c r="D35" s="684"/>
      <c r="E35" s="684"/>
      <c r="F35" s="684"/>
      <c r="G35" s="684"/>
      <c r="H35" s="684"/>
      <c r="I35" s="684"/>
      <c r="J35" s="684"/>
      <c r="K35" s="684"/>
      <c r="L35" s="684"/>
      <c r="M35" s="684"/>
      <c r="N35" s="684"/>
      <c r="O35" s="684"/>
      <c r="P35" s="684"/>
      <c r="Q35" s="298"/>
      <c r="R35" s="206"/>
      <c r="S35" s="206"/>
      <c r="T35" s="206"/>
      <c r="U35" s="206"/>
      <c r="V35" s="206"/>
      <c r="W35" s="206"/>
      <c r="X35" s="117"/>
      <c r="Y35" s="206"/>
      <c r="Z35" s="206"/>
      <c r="AA35" s="206"/>
      <c r="AB35" s="206"/>
      <c r="AC35" s="206"/>
      <c r="AD35" s="206"/>
      <c r="AE35" s="205"/>
    </row>
    <row r="36" spans="1:31" s="153" customFormat="1" ht="18.75" customHeight="1">
      <c r="A36" s="369" t="s">
        <v>154</v>
      </c>
      <c r="B36" s="302"/>
      <c r="C36" s="684" t="s">
        <v>234</v>
      </c>
      <c r="D36" s="684"/>
      <c r="E36" s="684"/>
      <c r="F36" s="684"/>
      <c r="G36" s="684"/>
      <c r="H36" s="684"/>
      <c r="I36" s="684"/>
      <c r="J36" s="684"/>
      <c r="K36" s="684"/>
      <c r="L36" s="684"/>
      <c r="M36" s="684"/>
      <c r="N36" s="684"/>
      <c r="O36" s="684"/>
      <c r="P36" s="684"/>
      <c r="Q36" s="366"/>
      <c r="R36" s="679"/>
      <c r="S36" s="680"/>
      <c r="T36" s="680"/>
      <c r="U36" s="680"/>
      <c r="V36" s="680"/>
      <c r="W36" s="681"/>
      <c r="X36" s="117"/>
      <c r="Y36" s="679"/>
      <c r="Z36" s="680"/>
      <c r="AA36" s="680"/>
      <c r="AB36" s="680"/>
      <c r="AC36" s="680"/>
      <c r="AD36" s="681"/>
      <c r="AE36" s="205"/>
    </row>
    <row r="37" spans="1:31" s="186" customFormat="1" ht="15" customHeight="1" thickBot="1">
      <c r="A37" s="207"/>
      <c r="B37" s="304"/>
      <c r="C37" s="685"/>
      <c r="D37" s="685"/>
      <c r="E37" s="685"/>
      <c r="F37" s="685"/>
      <c r="G37" s="685"/>
      <c r="H37" s="685"/>
      <c r="I37" s="685"/>
      <c r="J37" s="685"/>
      <c r="K37" s="685"/>
      <c r="L37" s="685"/>
      <c r="M37" s="685"/>
      <c r="N37" s="685"/>
      <c r="O37" s="685"/>
      <c r="P37" s="685"/>
      <c r="Q37" s="367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208"/>
    </row>
    <row r="38" spans="1:31" s="211" customFormat="1" ht="3.75" customHeight="1">
      <c r="A38" s="209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</row>
    <row r="39" spans="1:3" s="194" customFormat="1" ht="15" customHeight="1">
      <c r="A39" s="193" t="s">
        <v>141</v>
      </c>
      <c r="B39" s="212"/>
      <c r="C39" s="212" t="s">
        <v>96</v>
      </c>
    </row>
    <row r="40" spans="1:31" s="213" customFormat="1" ht="12" customHeight="1" thickBot="1">
      <c r="A40" s="149"/>
      <c r="AD40" s="379"/>
      <c r="AE40" s="380" t="s">
        <v>172</v>
      </c>
    </row>
    <row r="41" spans="1:31" s="183" customFormat="1" ht="15" customHeight="1">
      <c r="A41" s="214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713" t="s">
        <v>297</v>
      </c>
      <c r="S41" s="713"/>
      <c r="T41" s="713"/>
      <c r="U41" s="713"/>
      <c r="V41" s="713"/>
      <c r="W41" s="713"/>
      <c r="X41" s="215"/>
      <c r="Y41" s="713" t="s">
        <v>302</v>
      </c>
      <c r="Z41" s="713"/>
      <c r="AA41" s="713"/>
      <c r="AB41" s="713"/>
      <c r="AC41" s="713"/>
      <c r="AD41" s="713"/>
      <c r="AE41" s="216"/>
    </row>
    <row r="42" spans="1:31" s="183" customFormat="1" ht="18.75" customHeight="1">
      <c r="A42" s="698" t="s">
        <v>93</v>
      </c>
      <c r="B42" s="643" t="s">
        <v>129</v>
      </c>
      <c r="C42" s="643"/>
      <c r="D42" s="643"/>
      <c r="E42" s="643"/>
      <c r="F42" s="643"/>
      <c r="G42" s="643"/>
      <c r="H42" s="643"/>
      <c r="I42" s="643"/>
      <c r="J42" s="643"/>
      <c r="K42" s="643"/>
      <c r="L42" s="643"/>
      <c r="M42" s="643"/>
      <c r="N42" s="643"/>
      <c r="O42" s="643"/>
      <c r="P42" s="643"/>
      <c r="Q42" s="643"/>
      <c r="R42" s="640"/>
      <c r="S42" s="682"/>
      <c r="T42" s="682"/>
      <c r="U42" s="682"/>
      <c r="V42" s="682"/>
      <c r="W42" s="683"/>
      <c r="X42" s="120"/>
      <c r="Y42" s="640"/>
      <c r="Z42" s="682"/>
      <c r="AA42" s="682"/>
      <c r="AB42" s="682"/>
      <c r="AC42" s="682"/>
      <c r="AD42" s="683"/>
      <c r="AE42" s="182"/>
    </row>
    <row r="43" spans="1:31" ht="15" customHeight="1" thickBot="1">
      <c r="A43" s="699"/>
      <c r="B43" s="644"/>
      <c r="C43" s="644"/>
      <c r="D43" s="644"/>
      <c r="E43" s="644"/>
      <c r="F43" s="644"/>
      <c r="G43" s="644"/>
      <c r="H43" s="644"/>
      <c r="I43" s="644"/>
      <c r="J43" s="644"/>
      <c r="K43" s="644"/>
      <c r="L43" s="644"/>
      <c r="M43" s="644"/>
      <c r="N43" s="644"/>
      <c r="O43" s="644"/>
      <c r="P43" s="644"/>
      <c r="Q43" s="644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8"/>
    </row>
  </sheetData>
  <sheetProtection sheet="1"/>
  <mergeCells count="57">
    <mergeCell ref="A28:A29"/>
    <mergeCell ref="AD9:AE9"/>
    <mergeCell ref="M9:AC9"/>
    <mergeCell ref="R28:W28"/>
    <mergeCell ref="Y22:AD22"/>
    <mergeCell ref="R26:W26"/>
    <mergeCell ref="Y26:AD26"/>
    <mergeCell ref="R24:W24"/>
    <mergeCell ref="R22:W22"/>
    <mergeCell ref="C22:P23"/>
    <mergeCell ref="R41:W41"/>
    <mergeCell ref="B42:Q43"/>
    <mergeCell ref="R42:W42"/>
    <mergeCell ref="Y41:AD41"/>
    <mergeCell ref="Y32:AD32"/>
    <mergeCell ref="Y34:AD34"/>
    <mergeCell ref="R36:W36"/>
    <mergeCell ref="Y36:AD36"/>
    <mergeCell ref="R34:W34"/>
    <mergeCell ref="R32:W32"/>
    <mergeCell ref="A5:S5"/>
    <mergeCell ref="T7:V7"/>
    <mergeCell ref="A42:A43"/>
    <mergeCell ref="A7:C7"/>
    <mergeCell ref="C11:AE11"/>
    <mergeCell ref="A18:A19"/>
    <mergeCell ref="A11:B11"/>
    <mergeCell ref="R14:W15"/>
    <mergeCell ref="Y14:AD15"/>
    <mergeCell ref="Y42:AD42"/>
    <mergeCell ref="T5:V5"/>
    <mergeCell ref="B18:P19"/>
    <mergeCell ref="W7:AC7"/>
    <mergeCell ref="B28:P29"/>
    <mergeCell ref="Y20:AD20"/>
    <mergeCell ref="A3:AE3"/>
    <mergeCell ref="R18:W18"/>
    <mergeCell ref="R16:W16"/>
    <mergeCell ref="Y16:AD16"/>
    <mergeCell ref="AD7:AE7"/>
    <mergeCell ref="D7:E7"/>
    <mergeCell ref="F7:S7"/>
    <mergeCell ref="C32:P33"/>
    <mergeCell ref="C34:P35"/>
    <mergeCell ref="C36:P37"/>
    <mergeCell ref="R20:W20"/>
    <mergeCell ref="C20:P21"/>
    <mergeCell ref="A12:AE12"/>
    <mergeCell ref="A14:Q16"/>
    <mergeCell ref="Y18:AD18"/>
    <mergeCell ref="Y30:AD30"/>
    <mergeCell ref="R30:W30"/>
    <mergeCell ref="Y28:AD28"/>
    <mergeCell ref="Y24:AD24"/>
    <mergeCell ref="C24:P25"/>
    <mergeCell ref="C26:P27"/>
    <mergeCell ref="C30:P31"/>
  </mergeCells>
  <printOptions/>
  <pageMargins left="0.5905511811023623" right="0.5905511811023623" top="1.0236220472440944" bottom="0.5905511811023623" header="0.7480314960629921" footer="0.1968503937007874"/>
  <pageSetup horizontalDpi="600" verticalDpi="600" orientation="portrait" paperSize="9" scale="95" r:id="rId3"/>
  <headerFooter alignWithMargins="0">
    <oddHeader>&amp;RPZI(NBS)1-01</oddHeader>
    <oddFooter>&amp;C4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55"/>
  <sheetViews>
    <sheetView zoomScalePageLayoutView="0" workbookViewId="0" topLeftCell="A1">
      <selection activeCell="A1" sqref="A1:AD1"/>
    </sheetView>
  </sheetViews>
  <sheetFormatPr defaultColWidth="2.875" defaultRowHeight="12.75"/>
  <cols>
    <col min="1" max="1" width="5.00390625" style="224" customWidth="1"/>
    <col min="2" max="2" width="3.00390625" style="138" customWidth="1"/>
    <col min="3" max="3" width="3.375" style="138" customWidth="1"/>
    <col min="4" max="4" width="3.00390625" style="138" customWidth="1"/>
    <col min="5" max="5" width="2.125" style="138" customWidth="1"/>
    <col min="6" max="11" width="3.00390625" style="138" customWidth="1"/>
    <col min="12" max="15" width="3.50390625" style="138" customWidth="1"/>
    <col min="16" max="16" width="2.125" style="138" customWidth="1"/>
    <col min="17" max="20" width="3.50390625" style="138" customWidth="1"/>
    <col min="21" max="21" width="2.00390625" style="138" customWidth="1"/>
    <col min="22" max="23" width="3.00390625" style="138" customWidth="1"/>
    <col min="24" max="24" width="3.125" style="138" customWidth="1"/>
    <col min="25" max="25" width="3.00390625" style="138" customWidth="1"/>
    <col min="26" max="26" width="2.00390625" style="138" customWidth="1"/>
    <col min="27" max="28" width="3.875" style="138" customWidth="1"/>
    <col min="29" max="29" width="4.625" style="138" customWidth="1"/>
    <col min="30" max="30" width="1.00390625" style="138" customWidth="1"/>
    <col min="31" max="32" width="3.50390625" style="138" hidden="1" customWidth="1"/>
    <col min="33" max="33" width="1.4921875" style="138" customWidth="1"/>
    <col min="34" max="35" width="3.50390625" style="138" customWidth="1"/>
    <col min="36" max="16384" width="2.875" style="138" customWidth="1"/>
  </cols>
  <sheetData>
    <row r="1" spans="1:30" ht="20.25" customHeight="1" thickBot="1">
      <c r="A1" s="749" t="s">
        <v>170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750"/>
      <c r="T1" s="750"/>
      <c r="U1" s="750"/>
      <c r="V1" s="750"/>
      <c r="W1" s="750"/>
      <c r="X1" s="750"/>
      <c r="Y1" s="750"/>
      <c r="Z1" s="750"/>
      <c r="AA1" s="750"/>
      <c r="AB1" s="750"/>
      <c r="AC1" s="750"/>
      <c r="AD1" s="751"/>
    </row>
    <row r="2" spans="1:33" ht="5.2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20"/>
      <c r="AF2" s="220"/>
      <c r="AG2" s="220"/>
    </row>
    <row r="3" spans="1:33" s="346" customFormat="1" ht="23.25" customHeight="1">
      <c r="A3" s="752" t="s">
        <v>105</v>
      </c>
      <c r="B3" s="752"/>
      <c r="C3" s="753"/>
      <c r="D3" s="754"/>
      <c r="E3" s="755"/>
      <c r="F3" s="338"/>
      <c r="G3" s="760" t="s">
        <v>292</v>
      </c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1"/>
      <c r="T3" s="756"/>
      <c r="U3" s="757"/>
      <c r="V3" s="758"/>
      <c r="W3" s="759" t="s">
        <v>217</v>
      </c>
      <c r="X3" s="760"/>
      <c r="Y3" s="760"/>
      <c r="Z3" s="760"/>
      <c r="AA3" s="760"/>
      <c r="AB3" s="761"/>
      <c r="AC3" s="754"/>
      <c r="AD3" s="762"/>
      <c r="AE3" s="347"/>
      <c r="AF3" s="348"/>
      <c r="AG3" s="349"/>
    </row>
    <row r="4" spans="1:33" s="346" customFormat="1" ht="9" customHeight="1">
      <c r="A4" s="740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350"/>
      <c r="AF4" s="350"/>
      <c r="AG4" s="349"/>
    </row>
    <row r="5" spans="1:33" s="211" customFormat="1" ht="2.25" customHeight="1" hidden="1">
      <c r="A5" s="221"/>
      <c r="I5" s="210"/>
      <c r="J5" s="210"/>
      <c r="K5" s="210"/>
      <c r="L5" s="210"/>
      <c r="O5" s="210"/>
      <c r="P5" s="210"/>
      <c r="R5" s="222"/>
      <c r="AD5" s="210"/>
      <c r="AE5" s="210"/>
      <c r="AG5" s="210"/>
    </row>
    <row r="6" spans="1:33" s="211" customFormat="1" ht="23.25" customHeight="1">
      <c r="A6" s="321"/>
      <c r="B6" s="321"/>
      <c r="C6" s="321"/>
      <c r="D6" s="321"/>
      <c r="E6" s="321"/>
      <c r="F6" s="321"/>
      <c r="G6" s="321"/>
      <c r="H6" s="321"/>
      <c r="I6" s="321"/>
      <c r="J6" s="769" t="s">
        <v>198</v>
      </c>
      <c r="K6" s="769"/>
      <c r="L6" s="769"/>
      <c r="M6" s="769"/>
      <c r="N6" s="769"/>
      <c r="O6" s="769"/>
      <c r="P6" s="769"/>
      <c r="Q6" s="769"/>
      <c r="R6" s="769"/>
      <c r="S6" s="769"/>
      <c r="T6" s="769"/>
      <c r="U6" s="769"/>
      <c r="V6" s="769"/>
      <c r="W6" s="769"/>
      <c r="X6" s="769"/>
      <c r="Y6" s="769"/>
      <c r="Z6" s="769"/>
      <c r="AA6" s="769"/>
      <c r="AB6" s="769"/>
      <c r="AC6" s="767"/>
      <c r="AD6" s="768"/>
      <c r="AE6" s="210"/>
      <c r="AG6" s="210"/>
    </row>
    <row r="7" spans="1:32" s="223" customFormat="1" ht="37.5" customHeight="1">
      <c r="A7" s="763" t="s">
        <v>35</v>
      </c>
      <c r="B7" s="763"/>
      <c r="C7" s="764" t="s">
        <v>146</v>
      </c>
      <c r="D7" s="765"/>
      <c r="E7" s="765"/>
      <c r="F7" s="765"/>
      <c r="G7" s="765"/>
      <c r="H7" s="765"/>
      <c r="I7" s="765"/>
      <c r="J7" s="765"/>
      <c r="K7" s="765"/>
      <c r="L7" s="765"/>
      <c r="M7" s="765"/>
      <c r="N7" s="765"/>
      <c r="O7" s="765"/>
      <c r="P7" s="765"/>
      <c r="Q7" s="765"/>
      <c r="R7" s="765"/>
      <c r="S7" s="765"/>
      <c r="T7" s="765"/>
      <c r="U7" s="765"/>
      <c r="V7" s="765"/>
      <c r="W7" s="765"/>
      <c r="X7" s="765"/>
      <c r="Y7" s="765"/>
      <c r="Z7" s="765"/>
      <c r="AA7" s="765"/>
      <c r="AB7" s="765"/>
      <c r="AC7" s="765"/>
      <c r="AD7" s="765"/>
      <c r="AE7" s="765"/>
      <c r="AF7" s="765"/>
    </row>
    <row r="8" spans="1:32" ht="10.5" customHeight="1" thickBot="1">
      <c r="A8" s="224" t="s">
        <v>104</v>
      </c>
      <c r="AB8" s="766" t="s">
        <v>172</v>
      </c>
      <c r="AC8" s="766"/>
      <c r="AF8" s="225" t="s">
        <v>16</v>
      </c>
    </row>
    <row r="9" spans="1:58" s="136" customFormat="1" ht="45.75" customHeight="1">
      <c r="A9" s="777" t="s">
        <v>15</v>
      </c>
      <c r="B9" s="778"/>
      <c r="C9" s="778"/>
      <c r="D9" s="778"/>
      <c r="E9" s="778"/>
      <c r="F9" s="778"/>
      <c r="G9" s="778"/>
      <c r="H9" s="778"/>
      <c r="I9" s="778"/>
      <c r="J9" s="778"/>
      <c r="K9" s="779"/>
      <c r="L9" s="719" t="s">
        <v>133</v>
      </c>
      <c r="M9" s="720"/>
      <c r="N9" s="720"/>
      <c r="O9" s="721"/>
      <c r="P9" s="226"/>
      <c r="Q9" s="719" t="s">
        <v>134</v>
      </c>
      <c r="R9" s="720"/>
      <c r="S9" s="720"/>
      <c r="T9" s="721"/>
      <c r="U9" s="226"/>
      <c r="V9" s="722" t="s">
        <v>123</v>
      </c>
      <c r="W9" s="723"/>
      <c r="X9" s="723"/>
      <c r="Y9" s="724"/>
      <c r="Z9" s="227"/>
      <c r="AA9" s="725" t="s">
        <v>303</v>
      </c>
      <c r="AB9" s="726"/>
      <c r="AC9" s="727"/>
      <c r="AD9" s="228"/>
      <c r="AE9" s="228"/>
      <c r="AF9" s="229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</row>
    <row r="10" spans="1:32" s="136" customFormat="1" ht="11.25" customHeight="1" thickBot="1">
      <c r="A10" s="780"/>
      <c r="B10" s="781"/>
      <c r="C10" s="781"/>
      <c r="D10" s="781"/>
      <c r="E10" s="781"/>
      <c r="F10" s="781"/>
      <c r="G10" s="781"/>
      <c r="H10" s="781"/>
      <c r="I10" s="781"/>
      <c r="J10" s="781"/>
      <c r="K10" s="782"/>
      <c r="L10" s="731">
        <v>1</v>
      </c>
      <c r="M10" s="732"/>
      <c r="N10" s="732"/>
      <c r="O10" s="733"/>
      <c r="P10" s="230"/>
      <c r="Q10" s="731">
        <v>2</v>
      </c>
      <c r="R10" s="732"/>
      <c r="S10" s="732"/>
      <c r="T10" s="733"/>
      <c r="U10" s="230"/>
      <c r="V10" s="731">
        <v>3</v>
      </c>
      <c r="W10" s="732"/>
      <c r="X10" s="732"/>
      <c r="Y10" s="733"/>
      <c r="Z10" s="231"/>
      <c r="AA10" s="731">
        <v>4</v>
      </c>
      <c r="AB10" s="732"/>
      <c r="AC10" s="733"/>
      <c r="AD10" s="232"/>
      <c r="AE10" s="232"/>
      <c r="AF10" s="233"/>
    </row>
    <row r="11" spans="1:30" s="235" customFormat="1" ht="3.75" customHeight="1">
      <c r="A11" s="234"/>
      <c r="AD11" s="236"/>
    </row>
    <row r="12" spans="1:31" s="240" customFormat="1" ht="18.75" customHeight="1">
      <c r="A12" s="339" t="s">
        <v>107</v>
      </c>
      <c r="B12" s="653" t="s">
        <v>106</v>
      </c>
      <c r="C12" s="653"/>
      <c r="D12" s="653"/>
      <c r="E12" s="653"/>
      <c r="F12" s="653"/>
      <c r="G12" s="653"/>
      <c r="H12" s="653"/>
      <c r="I12" s="653"/>
      <c r="J12" s="653"/>
      <c r="K12" s="783"/>
      <c r="L12" s="569"/>
      <c r="M12" s="588"/>
      <c r="N12" s="588"/>
      <c r="O12" s="589"/>
      <c r="P12" s="121"/>
      <c r="Q12" s="569"/>
      <c r="R12" s="588"/>
      <c r="S12" s="588"/>
      <c r="T12" s="589"/>
      <c r="U12" s="121"/>
      <c r="V12" s="734">
        <f>L12-Q12</f>
        <v>0</v>
      </c>
      <c r="W12" s="735"/>
      <c r="X12" s="735"/>
      <c r="Y12" s="736"/>
      <c r="Z12" s="124"/>
      <c r="AA12" s="728"/>
      <c r="AB12" s="729"/>
      <c r="AC12" s="730"/>
      <c r="AD12" s="238"/>
      <c r="AE12" s="239"/>
    </row>
    <row r="13" spans="1:30" s="243" customFormat="1" ht="18.75" customHeight="1">
      <c r="A13" s="237"/>
      <c r="B13" s="653" t="s">
        <v>173</v>
      </c>
      <c r="C13" s="653"/>
      <c r="D13" s="653"/>
      <c r="E13" s="653"/>
      <c r="F13" s="653"/>
      <c r="G13" s="653"/>
      <c r="H13" s="653"/>
      <c r="I13" s="653"/>
      <c r="J13" s="653"/>
      <c r="K13" s="241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242"/>
    </row>
    <row r="14" spans="1:31" s="240" customFormat="1" ht="18.75" customHeight="1">
      <c r="A14" s="339" t="s">
        <v>108</v>
      </c>
      <c r="B14" s="653" t="s">
        <v>120</v>
      </c>
      <c r="C14" s="653"/>
      <c r="D14" s="653"/>
      <c r="E14" s="653"/>
      <c r="F14" s="653"/>
      <c r="G14" s="653"/>
      <c r="H14" s="243"/>
      <c r="I14" s="243"/>
      <c r="J14" s="243"/>
      <c r="K14" s="243"/>
      <c r="L14" s="569"/>
      <c r="M14" s="588"/>
      <c r="N14" s="588"/>
      <c r="O14" s="589"/>
      <c r="P14" s="121"/>
      <c r="Q14" s="569"/>
      <c r="R14" s="588"/>
      <c r="S14" s="588"/>
      <c r="T14" s="589"/>
      <c r="U14" s="121"/>
      <c r="V14" s="734">
        <f>L14-Q14</f>
        <v>0</v>
      </c>
      <c r="W14" s="735"/>
      <c r="X14" s="735"/>
      <c r="Y14" s="736"/>
      <c r="Z14" s="124"/>
      <c r="AA14" s="728"/>
      <c r="AB14" s="729"/>
      <c r="AC14" s="730"/>
      <c r="AD14" s="238"/>
      <c r="AE14" s="239"/>
    </row>
    <row r="15" spans="1:30" s="243" customFormat="1" ht="18.75" customHeight="1" thickBot="1">
      <c r="A15" s="237"/>
      <c r="B15" s="653" t="s">
        <v>89</v>
      </c>
      <c r="C15" s="653"/>
      <c r="D15" s="653"/>
      <c r="E15" s="653"/>
      <c r="F15" s="653"/>
      <c r="G15" s="653"/>
      <c r="H15" s="653"/>
      <c r="I15" s="653"/>
      <c r="J15" s="653"/>
      <c r="K15" s="241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242"/>
    </row>
    <row r="16" spans="1:31" s="246" customFormat="1" ht="18.75" customHeight="1" thickBot="1">
      <c r="A16" s="237" t="s">
        <v>52</v>
      </c>
      <c r="B16" s="244" t="s">
        <v>109</v>
      </c>
      <c r="C16" s="243"/>
      <c r="D16" s="243"/>
      <c r="E16" s="243"/>
      <c r="F16" s="243"/>
      <c r="G16" s="243"/>
      <c r="H16" s="243"/>
      <c r="I16" s="243"/>
      <c r="J16" s="245"/>
      <c r="K16" s="245"/>
      <c r="L16" s="737">
        <f>SUM(L12:L14)</f>
        <v>0</v>
      </c>
      <c r="M16" s="738"/>
      <c r="N16" s="738"/>
      <c r="O16" s="739"/>
      <c r="P16" s="123"/>
      <c r="Q16" s="737">
        <f>SUM(Q12:Q14)</f>
        <v>0</v>
      </c>
      <c r="R16" s="738"/>
      <c r="S16" s="738"/>
      <c r="T16" s="739"/>
      <c r="U16" s="123"/>
      <c r="V16" s="737">
        <f>SUM(V12:V14)</f>
        <v>0</v>
      </c>
      <c r="W16" s="738"/>
      <c r="X16" s="738"/>
      <c r="Y16" s="739"/>
      <c r="Z16" s="125"/>
      <c r="AA16" s="716">
        <f>SUM(AA12:AA14)</f>
        <v>0</v>
      </c>
      <c r="AB16" s="717"/>
      <c r="AC16" s="718"/>
      <c r="AD16" s="238"/>
      <c r="AE16" s="239"/>
    </row>
    <row r="17" spans="1:41" s="235" customFormat="1" ht="3.75" customHeight="1" thickBot="1">
      <c r="A17" s="247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9"/>
      <c r="AO17" s="250"/>
    </row>
    <row r="18" spans="1:32" s="136" customFormat="1" ht="45" customHeight="1">
      <c r="A18" s="777" t="s">
        <v>15</v>
      </c>
      <c r="B18" s="778"/>
      <c r="C18" s="778"/>
      <c r="D18" s="778"/>
      <c r="E18" s="778"/>
      <c r="F18" s="778"/>
      <c r="G18" s="778"/>
      <c r="H18" s="778"/>
      <c r="I18" s="778"/>
      <c r="J18" s="778"/>
      <c r="K18" s="779"/>
      <c r="L18" s="719" t="s">
        <v>135</v>
      </c>
      <c r="M18" s="720"/>
      <c r="N18" s="720"/>
      <c r="O18" s="721"/>
      <c r="P18" s="226"/>
      <c r="Q18" s="719" t="s">
        <v>136</v>
      </c>
      <c r="R18" s="720"/>
      <c r="S18" s="720"/>
      <c r="T18" s="721"/>
      <c r="U18" s="226"/>
      <c r="V18" s="725" t="s">
        <v>124</v>
      </c>
      <c r="W18" s="726"/>
      <c r="X18" s="726"/>
      <c r="Y18" s="727"/>
      <c r="Z18" s="227"/>
      <c r="AA18" s="725" t="s">
        <v>304</v>
      </c>
      <c r="AB18" s="726"/>
      <c r="AC18" s="727"/>
      <c r="AD18" s="228"/>
      <c r="AE18" s="228"/>
      <c r="AF18" s="229"/>
    </row>
    <row r="19" spans="1:32" s="136" customFormat="1" ht="11.25" customHeight="1" thickBot="1">
      <c r="A19" s="780"/>
      <c r="B19" s="781"/>
      <c r="C19" s="781"/>
      <c r="D19" s="781"/>
      <c r="E19" s="781"/>
      <c r="F19" s="781"/>
      <c r="G19" s="781"/>
      <c r="H19" s="781"/>
      <c r="I19" s="781"/>
      <c r="J19" s="781"/>
      <c r="K19" s="782"/>
      <c r="L19" s="731">
        <v>1</v>
      </c>
      <c r="M19" s="732"/>
      <c r="N19" s="732"/>
      <c r="O19" s="733"/>
      <c r="P19" s="230"/>
      <c r="Q19" s="731">
        <v>2</v>
      </c>
      <c r="R19" s="732"/>
      <c r="S19" s="732"/>
      <c r="T19" s="733"/>
      <c r="U19" s="230"/>
      <c r="V19" s="731">
        <v>3</v>
      </c>
      <c r="W19" s="732"/>
      <c r="X19" s="732"/>
      <c r="Y19" s="733"/>
      <c r="Z19" s="251"/>
      <c r="AA19" s="731">
        <v>4</v>
      </c>
      <c r="AB19" s="732"/>
      <c r="AC19" s="733"/>
      <c r="AD19" s="232"/>
      <c r="AE19" s="232"/>
      <c r="AF19" s="233"/>
    </row>
    <row r="20" spans="1:31" s="136" customFormat="1" ht="3.75" customHeight="1">
      <c r="A20" s="252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4"/>
      <c r="AE20" s="236"/>
    </row>
    <row r="21" spans="1:31" s="240" customFormat="1" ht="18.75" customHeight="1">
      <c r="A21" s="339" t="s">
        <v>110</v>
      </c>
      <c r="B21" s="653" t="s">
        <v>121</v>
      </c>
      <c r="C21" s="653"/>
      <c r="D21" s="653"/>
      <c r="E21" s="653"/>
      <c r="F21" s="653"/>
      <c r="G21" s="653"/>
      <c r="H21" s="653"/>
      <c r="I21" s="653"/>
      <c r="J21" s="653"/>
      <c r="K21" s="653"/>
      <c r="L21" s="569"/>
      <c r="M21" s="588"/>
      <c r="N21" s="588"/>
      <c r="O21" s="589"/>
      <c r="P21" s="121"/>
      <c r="Q21" s="569"/>
      <c r="R21" s="588"/>
      <c r="S21" s="588"/>
      <c r="T21" s="589"/>
      <c r="U21" s="121"/>
      <c r="V21" s="734">
        <f>L21-Q21</f>
        <v>0</v>
      </c>
      <c r="W21" s="735"/>
      <c r="X21" s="735"/>
      <c r="Y21" s="736"/>
      <c r="Z21" s="124"/>
      <c r="AA21" s="728"/>
      <c r="AB21" s="729"/>
      <c r="AC21" s="730"/>
      <c r="AD21" s="238"/>
      <c r="AE21" s="239"/>
    </row>
    <row r="22" spans="1:31" s="243" customFormat="1" ht="18.75" customHeight="1">
      <c r="A22" s="237"/>
      <c r="B22" s="653" t="s">
        <v>90</v>
      </c>
      <c r="C22" s="653"/>
      <c r="D22" s="653"/>
      <c r="E22" s="653"/>
      <c r="F22" s="653"/>
      <c r="G22" s="653"/>
      <c r="H22" s="653"/>
      <c r="I22" s="653"/>
      <c r="J22" s="653"/>
      <c r="K22" s="241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242"/>
      <c r="AE22" s="242"/>
    </row>
    <row r="23" spans="1:31" s="243" customFormat="1" ht="18.75" customHeight="1">
      <c r="A23" s="339" t="s">
        <v>111</v>
      </c>
      <c r="B23" s="653" t="s">
        <v>122</v>
      </c>
      <c r="C23" s="653"/>
      <c r="D23" s="653"/>
      <c r="E23" s="653"/>
      <c r="F23" s="653"/>
      <c r="G23" s="653"/>
      <c r="H23" s="653"/>
      <c r="I23" s="240"/>
      <c r="J23" s="255"/>
      <c r="L23" s="569"/>
      <c r="M23" s="588"/>
      <c r="N23" s="588"/>
      <c r="O23" s="589"/>
      <c r="P23" s="121"/>
      <c r="Q23" s="569"/>
      <c r="R23" s="588"/>
      <c r="S23" s="588"/>
      <c r="T23" s="589"/>
      <c r="U23" s="121"/>
      <c r="V23" s="734">
        <f>L23-Q23</f>
        <v>0</v>
      </c>
      <c r="W23" s="735"/>
      <c r="X23" s="735"/>
      <c r="Y23" s="736"/>
      <c r="Z23" s="124"/>
      <c r="AA23" s="728"/>
      <c r="AB23" s="729"/>
      <c r="AC23" s="730"/>
      <c r="AD23" s="238"/>
      <c r="AE23" s="238"/>
    </row>
    <row r="24" spans="1:31" s="243" customFormat="1" ht="18.75" customHeight="1" thickBot="1">
      <c r="A24" s="237"/>
      <c r="B24" s="653" t="s">
        <v>91</v>
      </c>
      <c r="C24" s="653"/>
      <c r="D24" s="653"/>
      <c r="E24" s="653"/>
      <c r="F24" s="653"/>
      <c r="G24" s="653"/>
      <c r="H24" s="653"/>
      <c r="I24" s="653"/>
      <c r="J24" s="653"/>
      <c r="K24" s="241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242"/>
      <c r="AE24" s="242"/>
    </row>
    <row r="25" spans="1:31" s="245" customFormat="1" ht="18.75" customHeight="1" thickBot="1">
      <c r="A25" s="256" t="s">
        <v>53</v>
      </c>
      <c r="B25" s="257" t="s">
        <v>112</v>
      </c>
      <c r="C25" s="258"/>
      <c r="D25" s="258"/>
      <c r="E25" s="258"/>
      <c r="F25" s="258"/>
      <c r="G25" s="258"/>
      <c r="H25" s="258"/>
      <c r="I25" s="259"/>
      <c r="J25" s="260"/>
      <c r="K25" s="261"/>
      <c r="L25" s="737">
        <f>SUM(L21:L23)</f>
        <v>0</v>
      </c>
      <c r="M25" s="738"/>
      <c r="N25" s="738"/>
      <c r="O25" s="739"/>
      <c r="P25" s="126"/>
      <c r="Q25" s="737">
        <f>SUM(Q21:Q23)</f>
        <v>0</v>
      </c>
      <c r="R25" s="738"/>
      <c r="S25" s="738"/>
      <c r="T25" s="739"/>
      <c r="U25" s="126"/>
      <c r="V25" s="737">
        <f>SUM(V21:V23)</f>
        <v>0</v>
      </c>
      <c r="W25" s="738"/>
      <c r="X25" s="738"/>
      <c r="Y25" s="739"/>
      <c r="Z25" s="127"/>
      <c r="AA25" s="716">
        <f>SUM(AA21:AA23)</f>
        <v>0</v>
      </c>
      <c r="AB25" s="717"/>
      <c r="AC25" s="718"/>
      <c r="AD25" s="238"/>
      <c r="AE25" s="239"/>
    </row>
    <row r="26" spans="1:31" s="235" customFormat="1" ht="3.75" customHeight="1" thickBot="1">
      <c r="A26" s="262"/>
      <c r="B26" s="248"/>
      <c r="C26" s="248"/>
      <c r="D26" s="248"/>
      <c r="E26" s="248"/>
      <c r="F26" s="248"/>
      <c r="G26" s="248"/>
      <c r="H26" s="248"/>
      <c r="I26" s="263"/>
      <c r="J26" s="263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9"/>
      <c r="AE26" s="236"/>
    </row>
    <row r="27" spans="1:32" ht="9" customHeight="1">
      <c r="A27" s="786"/>
      <c r="B27" s="786"/>
      <c r="C27" s="786"/>
      <c r="D27" s="786"/>
      <c r="E27" s="786"/>
      <c r="F27" s="786"/>
      <c r="G27" s="786"/>
      <c r="H27" s="786"/>
      <c r="I27" s="786"/>
      <c r="J27" s="786"/>
      <c r="K27" s="786"/>
      <c r="L27" s="786"/>
      <c r="M27" s="786"/>
      <c r="N27" s="786"/>
      <c r="O27" s="786"/>
      <c r="P27" s="786"/>
      <c r="Q27" s="786"/>
      <c r="R27" s="786"/>
      <c r="S27" s="786"/>
      <c r="T27" s="786"/>
      <c r="U27" s="786"/>
      <c r="V27" s="786"/>
      <c r="W27" s="786"/>
      <c r="X27" s="786"/>
      <c r="Y27" s="786"/>
      <c r="Z27" s="786"/>
      <c r="AA27" s="786"/>
      <c r="AB27" s="786"/>
      <c r="AC27" s="786"/>
      <c r="AD27" s="786"/>
      <c r="AF27" s="264"/>
    </row>
    <row r="28" spans="1:32" s="267" customFormat="1" ht="28.5" customHeight="1">
      <c r="A28" s="265" t="s">
        <v>34</v>
      </c>
      <c r="B28" s="266"/>
      <c r="C28" s="764" t="s">
        <v>145</v>
      </c>
      <c r="D28" s="765"/>
      <c r="E28" s="765"/>
      <c r="F28" s="765"/>
      <c r="G28" s="765"/>
      <c r="H28" s="765"/>
      <c r="I28" s="765"/>
      <c r="J28" s="765"/>
      <c r="K28" s="765"/>
      <c r="L28" s="765"/>
      <c r="M28" s="765"/>
      <c r="N28" s="765"/>
      <c r="O28" s="765"/>
      <c r="P28" s="765"/>
      <c r="Q28" s="765"/>
      <c r="R28" s="765"/>
      <c r="S28" s="765"/>
      <c r="T28" s="765"/>
      <c r="U28" s="765"/>
      <c r="V28" s="765"/>
      <c r="W28" s="765"/>
      <c r="X28" s="765"/>
      <c r="Y28" s="765"/>
      <c r="Z28" s="765"/>
      <c r="AA28" s="765"/>
      <c r="AB28" s="765"/>
      <c r="AC28" s="765"/>
      <c r="AD28" s="765"/>
      <c r="AE28" s="765"/>
      <c r="AF28" s="765"/>
    </row>
    <row r="29" spans="1:32" s="136" customFormat="1" ht="10.5" customHeight="1" thickBot="1">
      <c r="A29" s="268"/>
      <c r="B29" s="269"/>
      <c r="C29" s="269"/>
      <c r="D29" s="269"/>
      <c r="E29" s="269"/>
      <c r="F29" s="269"/>
      <c r="G29" s="269"/>
      <c r="H29" s="269"/>
      <c r="I29" s="269"/>
      <c r="X29" s="787" t="s">
        <v>221</v>
      </c>
      <c r="Y29" s="787"/>
      <c r="AA29" s="270"/>
      <c r="AB29" s="788" t="s">
        <v>222</v>
      </c>
      <c r="AC29" s="788"/>
      <c r="AF29" s="225" t="s">
        <v>16</v>
      </c>
    </row>
    <row r="30" spans="1:31" s="136" customFormat="1" ht="26.25" customHeight="1">
      <c r="A30" s="770" t="s">
        <v>130</v>
      </c>
      <c r="B30" s="771"/>
      <c r="C30" s="771"/>
      <c r="D30" s="771"/>
      <c r="E30" s="771"/>
      <c r="F30" s="771"/>
      <c r="G30" s="771"/>
      <c r="H30" s="771"/>
      <c r="I30" s="771"/>
      <c r="J30" s="771"/>
      <c r="K30" s="771"/>
      <c r="L30" s="771"/>
      <c r="M30" s="771"/>
      <c r="N30" s="771"/>
      <c r="O30" s="771"/>
      <c r="P30" s="771"/>
      <c r="Q30" s="772"/>
      <c r="R30" s="789" t="s">
        <v>33</v>
      </c>
      <c r="S30" s="790"/>
      <c r="T30" s="790"/>
      <c r="U30" s="791"/>
      <c r="V30" s="789" t="s">
        <v>131</v>
      </c>
      <c r="W30" s="790"/>
      <c r="X30" s="790"/>
      <c r="Y30" s="792"/>
      <c r="Z30" s="132"/>
      <c r="AA30" s="793" t="s">
        <v>305</v>
      </c>
      <c r="AB30" s="794"/>
      <c r="AC30" s="794"/>
      <c r="AD30" s="795"/>
      <c r="AE30" s="271"/>
    </row>
    <row r="31" spans="1:31" s="136" customFormat="1" ht="9" customHeight="1" thickBot="1">
      <c r="A31" s="272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4"/>
      <c r="R31" s="796">
        <v>1</v>
      </c>
      <c r="S31" s="797"/>
      <c r="T31" s="797"/>
      <c r="U31" s="798"/>
      <c r="V31" s="797">
        <v>2</v>
      </c>
      <c r="W31" s="797"/>
      <c r="X31" s="797"/>
      <c r="Y31" s="799"/>
      <c r="Z31" s="132"/>
      <c r="AA31" s="800">
        <v>3</v>
      </c>
      <c r="AB31" s="801"/>
      <c r="AC31" s="801"/>
      <c r="AD31" s="802"/>
      <c r="AE31" s="271"/>
    </row>
    <row r="32" spans="1:32" s="136" customFormat="1" ht="3.75" customHeight="1">
      <c r="A32" s="234"/>
      <c r="R32" s="275"/>
      <c r="S32" s="275"/>
      <c r="T32" s="275"/>
      <c r="U32" s="275"/>
      <c r="V32" s="275"/>
      <c r="W32" s="275"/>
      <c r="X32" s="275"/>
      <c r="Y32" s="276"/>
      <c r="Z32" s="133"/>
      <c r="AA32" s="277"/>
      <c r="AB32" s="133"/>
      <c r="AC32" s="133"/>
      <c r="AD32" s="278"/>
      <c r="AE32" s="133"/>
      <c r="AF32" s="279"/>
    </row>
    <row r="33" spans="1:31" s="240" customFormat="1" ht="19.5" customHeight="1">
      <c r="A33" s="339" t="s">
        <v>113</v>
      </c>
      <c r="B33" s="653" t="s">
        <v>174</v>
      </c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3"/>
      <c r="O33" s="653"/>
      <c r="P33" s="653"/>
      <c r="Q33" s="241"/>
      <c r="R33" s="728"/>
      <c r="S33" s="729"/>
      <c r="T33" s="729"/>
      <c r="U33" s="730"/>
      <c r="V33" s="728"/>
      <c r="W33" s="729"/>
      <c r="X33" s="729"/>
      <c r="Y33" s="741"/>
      <c r="Z33" s="134"/>
      <c r="AA33" s="803"/>
      <c r="AB33" s="729"/>
      <c r="AC33" s="729"/>
      <c r="AD33" s="741"/>
      <c r="AE33" s="239"/>
    </row>
    <row r="34" spans="1:30" s="243" customFormat="1" ht="3.75" customHeight="1">
      <c r="A34" s="237"/>
      <c r="R34" s="128"/>
      <c r="S34" s="128"/>
      <c r="T34" s="128"/>
      <c r="U34" s="128"/>
      <c r="V34" s="128"/>
      <c r="W34" s="128"/>
      <c r="X34" s="128"/>
      <c r="Y34" s="129"/>
      <c r="Z34" s="128"/>
      <c r="AA34" s="130"/>
      <c r="AB34" s="128"/>
      <c r="AC34" s="128"/>
      <c r="AD34" s="131"/>
    </row>
    <row r="35" spans="1:30" s="243" customFormat="1" ht="8.25" customHeight="1">
      <c r="A35" s="237"/>
      <c r="B35" s="784"/>
      <c r="C35" s="784"/>
      <c r="D35" s="784"/>
      <c r="E35" s="784"/>
      <c r="F35" s="784"/>
      <c r="G35" s="784"/>
      <c r="H35" s="784"/>
      <c r="I35" s="784"/>
      <c r="J35" s="784"/>
      <c r="K35" s="784"/>
      <c r="L35" s="784"/>
      <c r="M35" s="784"/>
      <c r="N35" s="784"/>
      <c r="O35" s="784"/>
      <c r="P35" s="784"/>
      <c r="R35" s="748"/>
      <c r="S35" s="748"/>
      <c r="T35" s="748"/>
      <c r="U35" s="748"/>
      <c r="V35" s="748"/>
      <c r="W35" s="748"/>
      <c r="X35" s="748"/>
      <c r="Y35" s="776"/>
      <c r="Z35" s="128"/>
      <c r="AA35" s="785"/>
      <c r="AB35" s="748"/>
      <c r="AC35" s="748"/>
      <c r="AD35" s="776"/>
    </row>
    <row r="36" spans="1:30" s="243" customFormat="1" ht="3.75" customHeight="1">
      <c r="A36" s="237"/>
      <c r="R36" s="128"/>
      <c r="S36" s="128"/>
      <c r="T36" s="128"/>
      <c r="U36" s="128"/>
      <c r="V36" s="128"/>
      <c r="W36" s="128"/>
      <c r="X36" s="128"/>
      <c r="Y36" s="129"/>
      <c r="Z36" s="128"/>
      <c r="AA36" s="130"/>
      <c r="AB36" s="128"/>
      <c r="AC36" s="128"/>
      <c r="AD36" s="131"/>
    </row>
    <row r="37" spans="1:31" s="240" customFormat="1" ht="19.5" customHeight="1">
      <c r="A37" s="339" t="s">
        <v>114</v>
      </c>
      <c r="B37" s="653" t="s">
        <v>175</v>
      </c>
      <c r="C37" s="653"/>
      <c r="D37" s="653"/>
      <c r="E37" s="653"/>
      <c r="F37" s="653"/>
      <c r="G37" s="653"/>
      <c r="H37" s="653"/>
      <c r="I37" s="653"/>
      <c r="J37" s="653"/>
      <c r="K37" s="653"/>
      <c r="L37" s="653"/>
      <c r="M37" s="653"/>
      <c r="N37" s="653"/>
      <c r="O37" s="653"/>
      <c r="P37" s="653"/>
      <c r="Q37" s="241"/>
      <c r="R37" s="742"/>
      <c r="S37" s="743"/>
      <c r="T37" s="743"/>
      <c r="U37" s="744"/>
      <c r="V37" s="742"/>
      <c r="W37" s="743"/>
      <c r="X37" s="743"/>
      <c r="Y37" s="745"/>
      <c r="Z37" s="134"/>
      <c r="AA37" s="803"/>
      <c r="AB37" s="729"/>
      <c r="AC37" s="729"/>
      <c r="AD37" s="741"/>
      <c r="AE37" s="239"/>
    </row>
    <row r="38" spans="1:30" s="243" customFormat="1" ht="3.75" customHeight="1">
      <c r="A38" s="237"/>
      <c r="C38" s="653"/>
      <c r="D38" s="653"/>
      <c r="E38" s="653"/>
      <c r="F38" s="653"/>
      <c r="G38" s="653"/>
      <c r="H38" s="653"/>
      <c r="I38" s="653"/>
      <c r="J38" s="653"/>
      <c r="K38" s="653"/>
      <c r="L38" s="653"/>
      <c r="M38" s="653"/>
      <c r="N38" s="653"/>
      <c r="O38" s="653"/>
      <c r="P38" s="653"/>
      <c r="Q38" s="653"/>
      <c r="R38" s="128"/>
      <c r="S38" s="128"/>
      <c r="T38" s="128"/>
      <c r="U38" s="128"/>
      <c r="V38" s="128"/>
      <c r="W38" s="128"/>
      <c r="X38" s="128"/>
      <c r="Y38" s="129"/>
      <c r="Z38" s="128"/>
      <c r="AA38" s="130"/>
      <c r="AB38" s="128"/>
      <c r="AC38" s="128"/>
      <c r="AD38" s="131"/>
    </row>
    <row r="39" spans="1:30" s="243" customFormat="1" ht="8.25" customHeight="1">
      <c r="A39" s="237"/>
      <c r="B39" s="746"/>
      <c r="C39" s="747"/>
      <c r="D39" s="747"/>
      <c r="E39" s="747"/>
      <c r="F39" s="747"/>
      <c r="G39" s="747"/>
      <c r="H39" s="747"/>
      <c r="I39" s="747"/>
      <c r="J39" s="747"/>
      <c r="K39" s="747"/>
      <c r="L39" s="747"/>
      <c r="M39" s="747"/>
      <c r="N39" s="747"/>
      <c r="O39" s="747"/>
      <c r="P39" s="747"/>
      <c r="Q39" s="241"/>
      <c r="R39" s="748"/>
      <c r="S39" s="748"/>
      <c r="T39" s="748"/>
      <c r="U39" s="748"/>
      <c r="V39" s="748"/>
      <c r="W39" s="748"/>
      <c r="X39" s="748"/>
      <c r="Y39" s="776"/>
      <c r="Z39" s="128"/>
      <c r="AA39" s="785"/>
      <c r="AB39" s="748"/>
      <c r="AC39" s="748"/>
      <c r="AD39" s="776"/>
    </row>
    <row r="40" spans="1:30" s="243" customFormat="1" ht="3.75" customHeight="1" thickBot="1">
      <c r="A40" s="237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241"/>
      <c r="P40" s="241"/>
      <c r="Q40" s="241"/>
      <c r="R40" s="128"/>
      <c r="S40" s="128"/>
      <c r="T40" s="128"/>
      <c r="U40" s="128"/>
      <c r="V40" s="128"/>
      <c r="W40" s="128"/>
      <c r="X40" s="128"/>
      <c r="Y40" s="129"/>
      <c r="Z40" s="128"/>
      <c r="AA40" s="130"/>
      <c r="AB40" s="128"/>
      <c r="AC40" s="128"/>
      <c r="AD40" s="131"/>
    </row>
    <row r="41" spans="1:31" s="240" customFormat="1" ht="19.5" customHeight="1" thickBot="1">
      <c r="A41" s="256" t="s">
        <v>54</v>
      </c>
      <c r="B41" s="257" t="s">
        <v>115</v>
      </c>
      <c r="C41" s="258"/>
      <c r="D41" s="258"/>
      <c r="E41" s="258"/>
      <c r="F41" s="258"/>
      <c r="G41" s="258"/>
      <c r="H41" s="258"/>
      <c r="I41" s="258"/>
      <c r="J41" s="258"/>
      <c r="K41" s="258"/>
      <c r="L41" s="230"/>
      <c r="M41" s="230"/>
      <c r="N41" s="230"/>
      <c r="O41" s="230"/>
      <c r="P41" s="230"/>
      <c r="Q41" s="230"/>
      <c r="R41" s="716">
        <f>B3+SUM(R33:R37)</f>
        <v>0</v>
      </c>
      <c r="S41" s="717"/>
      <c r="T41" s="717"/>
      <c r="U41" s="718"/>
      <c r="V41" s="716">
        <f>V33+V37</f>
        <v>0</v>
      </c>
      <c r="W41" s="717"/>
      <c r="X41" s="717"/>
      <c r="Y41" s="718"/>
      <c r="Z41" s="135"/>
      <c r="AA41" s="716">
        <f>AA33+AA37</f>
        <v>0</v>
      </c>
      <c r="AB41" s="717"/>
      <c r="AC41" s="717"/>
      <c r="AD41" s="718"/>
      <c r="AE41" s="239"/>
    </row>
    <row r="42" spans="1:30" s="136" customFormat="1" ht="3.75" customHeight="1" thickBot="1">
      <c r="A42" s="280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81"/>
      <c r="AA42" s="282"/>
      <c r="AD42" s="283"/>
    </row>
    <row r="43" spans="1:31" s="136" customFormat="1" ht="26.25" customHeight="1">
      <c r="A43" s="770" t="s">
        <v>142</v>
      </c>
      <c r="B43" s="771"/>
      <c r="C43" s="771"/>
      <c r="D43" s="771"/>
      <c r="E43" s="771"/>
      <c r="F43" s="771"/>
      <c r="G43" s="771"/>
      <c r="H43" s="771"/>
      <c r="I43" s="771"/>
      <c r="J43" s="771"/>
      <c r="K43" s="771"/>
      <c r="L43" s="771"/>
      <c r="M43" s="771"/>
      <c r="N43" s="771"/>
      <c r="O43" s="771"/>
      <c r="P43" s="771"/>
      <c r="Q43" s="772"/>
      <c r="R43" s="789" t="s">
        <v>33</v>
      </c>
      <c r="S43" s="811"/>
      <c r="T43" s="811"/>
      <c r="U43" s="812"/>
      <c r="V43" s="811" t="s">
        <v>131</v>
      </c>
      <c r="W43" s="811"/>
      <c r="X43" s="811"/>
      <c r="Y43" s="813"/>
      <c r="Z43" s="132"/>
      <c r="AA43" s="814" t="s">
        <v>305</v>
      </c>
      <c r="AB43" s="815"/>
      <c r="AC43" s="815"/>
      <c r="AD43" s="816"/>
      <c r="AE43" s="271"/>
    </row>
    <row r="44" spans="1:31" s="136" customFormat="1" ht="10.5" customHeight="1" thickBot="1">
      <c r="A44" s="773"/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N44" s="774"/>
      <c r="O44" s="774"/>
      <c r="P44" s="774"/>
      <c r="Q44" s="775"/>
      <c r="R44" s="804">
        <v>1</v>
      </c>
      <c r="S44" s="805"/>
      <c r="T44" s="805"/>
      <c r="U44" s="806"/>
      <c r="V44" s="805">
        <v>2</v>
      </c>
      <c r="W44" s="805"/>
      <c r="X44" s="805"/>
      <c r="Y44" s="807"/>
      <c r="Z44" s="132"/>
      <c r="AA44" s="808">
        <v>3</v>
      </c>
      <c r="AB44" s="809"/>
      <c r="AC44" s="809"/>
      <c r="AD44" s="810"/>
      <c r="AE44" s="271"/>
    </row>
    <row r="45" spans="1:31" s="240" customFormat="1" ht="3.75" customHeight="1">
      <c r="A45" s="284"/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6"/>
      <c r="S45" s="286"/>
      <c r="T45" s="286"/>
      <c r="U45" s="286"/>
      <c r="V45" s="286"/>
      <c r="W45" s="286"/>
      <c r="X45" s="286"/>
      <c r="Y45" s="287"/>
      <c r="Z45" s="137"/>
      <c r="AA45" s="288"/>
      <c r="AB45" s="137"/>
      <c r="AC45" s="137"/>
      <c r="AD45" s="289"/>
      <c r="AE45" s="290"/>
    </row>
    <row r="46" spans="1:31" s="240" customFormat="1" ht="19.5" customHeight="1">
      <c r="A46" s="339" t="s">
        <v>116</v>
      </c>
      <c r="B46" s="653" t="s">
        <v>132</v>
      </c>
      <c r="C46" s="653"/>
      <c r="D46" s="653"/>
      <c r="E46" s="653"/>
      <c r="F46" s="653"/>
      <c r="G46" s="653"/>
      <c r="H46" s="653"/>
      <c r="I46" s="653"/>
      <c r="J46" s="653"/>
      <c r="K46" s="653"/>
      <c r="L46" s="653"/>
      <c r="M46" s="653"/>
      <c r="N46" s="653"/>
      <c r="O46" s="653"/>
      <c r="P46" s="653"/>
      <c r="Q46" s="653"/>
      <c r="R46" s="569"/>
      <c r="S46" s="588"/>
      <c r="T46" s="588"/>
      <c r="U46" s="589"/>
      <c r="V46" s="569"/>
      <c r="W46" s="588"/>
      <c r="X46" s="588"/>
      <c r="Y46" s="817"/>
      <c r="Z46" s="124"/>
      <c r="AA46" s="803"/>
      <c r="AB46" s="729"/>
      <c r="AC46" s="729"/>
      <c r="AD46" s="741"/>
      <c r="AE46" s="239"/>
    </row>
    <row r="47" spans="1:30" s="243" customFormat="1" ht="3.75" customHeight="1">
      <c r="A47" s="237"/>
      <c r="R47" s="122"/>
      <c r="S47" s="122"/>
      <c r="T47" s="122"/>
      <c r="U47" s="122"/>
      <c r="V47" s="122"/>
      <c r="W47" s="122"/>
      <c r="X47" s="122"/>
      <c r="Y47" s="139"/>
      <c r="Z47" s="122"/>
      <c r="AA47" s="140"/>
      <c r="AB47" s="122"/>
      <c r="AC47" s="122"/>
      <c r="AD47" s="131"/>
    </row>
    <row r="48" spans="1:30" s="243" customFormat="1" ht="6.75" customHeight="1">
      <c r="A48" s="237"/>
      <c r="B48" s="821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1"/>
      <c r="P48" s="821"/>
      <c r="Q48" s="821"/>
      <c r="R48" s="748"/>
      <c r="S48" s="748"/>
      <c r="T48" s="748"/>
      <c r="U48" s="748"/>
      <c r="V48" s="748"/>
      <c r="W48" s="748"/>
      <c r="X48" s="748"/>
      <c r="Y48" s="776"/>
      <c r="Z48" s="122"/>
      <c r="AA48" s="785"/>
      <c r="AB48" s="748"/>
      <c r="AC48" s="748"/>
      <c r="AD48" s="776"/>
    </row>
    <row r="49" spans="1:30" s="243" customFormat="1" ht="3.75" customHeight="1">
      <c r="A49" s="237"/>
      <c r="R49" s="122"/>
      <c r="S49" s="122"/>
      <c r="T49" s="122"/>
      <c r="U49" s="122"/>
      <c r="V49" s="122"/>
      <c r="W49" s="122"/>
      <c r="X49" s="122"/>
      <c r="Y49" s="139"/>
      <c r="Z49" s="122"/>
      <c r="AA49" s="140"/>
      <c r="AB49" s="122"/>
      <c r="AC49" s="122"/>
      <c r="AD49" s="131"/>
    </row>
    <row r="50" spans="1:31" s="240" customFormat="1" ht="19.5" customHeight="1">
      <c r="A50" s="339" t="s">
        <v>117</v>
      </c>
      <c r="B50" s="653" t="s">
        <v>119</v>
      </c>
      <c r="C50" s="653"/>
      <c r="D50" s="653"/>
      <c r="E50" s="653"/>
      <c r="F50" s="653"/>
      <c r="G50" s="653"/>
      <c r="H50" s="653"/>
      <c r="I50" s="653"/>
      <c r="J50" s="653"/>
      <c r="K50" s="653"/>
      <c r="L50" s="653"/>
      <c r="M50" s="653"/>
      <c r="N50" s="653"/>
      <c r="O50" s="653"/>
      <c r="P50" s="653"/>
      <c r="Q50" s="653"/>
      <c r="R50" s="728"/>
      <c r="S50" s="729"/>
      <c r="T50" s="729"/>
      <c r="U50" s="730"/>
      <c r="V50" s="728"/>
      <c r="W50" s="729"/>
      <c r="X50" s="729"/>
      <c r="Y50" s="741"/>
      <c r="Z50" s="124"/>
      <c r="AA50" s="803"/>
      <c r="AB50" s="729"/>
      <c r="AC50" s="729"/>
      <c r="AD50" s="741"/>
      <c r="AE50" s="239"/>
    </row>
    <row r="51" spans="1:30" s="243" customFormat="1" ht="3.75" customHeight="1">
      <c r="A51" s="237"/>
      <c r="R51" s="122"/>
      <c r="S51" s="122"/>
      <c r="T51" s="122"/>
      <c r="U51" s="122"/>
      <c r="V51" s="122"/>
      <c r="W51" s="122"/>
      <c r="X51" s="122"/>
      <c r="Y51" s="139"/>
      <c r="Z51" s="122"/>
      <c r="AA51" s="140"/>
      <c r="AB51" s="122"/>
      <c r="AC51" s="122"/>
      <c r="AD51" s="131"/>
    </row>
    <row r="52" spans="1:30" s="243" customFormat="1" ht="9" customHeight="1">
      <c r="A52" s="237"/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  <c r="M52" s="822"/>
      <c r="N52" s="822"/>
      <c r="O52" s="822"/>
      <c r="P52" s="822"/>
      <c r="Q52" s="822"/>
      <c r="R52" s="748"/>
      <c r="S52" s="748"/>
      <c r="T52" s="748"/>
      <c r="U52" s="748"/>
      <c r="V52" s="748"/>
      <c r="W52" s="748"/>
      <c r="X52" s="748"/>
      <c r="Y52" s="776"/>
      <c r="Z52" s="122"/>
      <c r="AA52" s="785"/>
      <c r="AB52" s="748"/>
      <c r="AC52" s="748"/>
      <c r="AD52" s="776"/>
    </row>
    <row r="53" spans="1:30" s="243" customFormat="1" ht="3.75" customHeight="1" thickBot="1">
      <c r="A53" s="237"/>
      <c r="R53" s="122"/>
      <c r="S53" s="122"/>
      <c r="T53" s="122"/>
      <c r="U53" s="122"/>
      <c r="V53" s="122"/>
      <c r="W53" s="122"/>
      <c r="X53" s="122"/>
      <c r="Y53" s="139"/>
      <c r="Z53" s="122"/>
      <c r="AA53" s="140"/>
      <c r="AB53" s="122"/>
      <c r="AC53" s="122"/>
      <c r="AD53" s="131"/>
    </row>
    <row r="54" spans="1:31" s="240" customFormat="1" ht="19.5" customHeight="1" thickBot="1">
      <c r="A54" s="237" t="s">
        <v>55</v>
      </c>
      <c r="B54" s="244" t="s">
        <v>118</v>
      </c>
      <c r="C54" s="243"/>
      <c r="R54" s="716">
        <f>R46+R50</f>
        <v>0</v>
      </c>
      <c r="S54" s="717"/>
      <c r="T54" s="717"/>
      <c r="U54" s="718"/>
      <c r="V54" s="737">
        <f>V46+V50</f>
        <v>0</v>
      </c>
      <c r="W54" s="738"/>
      <c r="X54" s="738"/>
      <c r="Y54" s="739"/>
      <c r="Z54" s="125"/>
      <c r="AA54" s="818">
        <f>AA46+AA50</f>
        <v>0</v>
      </c>
      <c r="AB54" s="819"/>
      <c r="AC54" s="819"/>
      <c r="AD54" s="820"/>
      <c r="AE54" s="239"/>
    </row>
    <row r="55" spans="1:30" s="136" customFormat="1" ht="3.75" customHeight="1" thickBot="1">
      <c r="A55" s="280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81"/>
      <c r="AA55" s="291"/>
      <c r="AB55" s="292"/>
      <c r="AC55" s="292"/>
      <c r="AD55" s="293"/>
    </row>
  </sheetData>
  <sheetProtection sheet="1"/>
  <mergeCells count="120">
    <mergeCell ref="V52:Y52"/>
    <mergeCell ref="AA52:AD52"/>
    <mergeCell ref="R54:U54"/>
    <mergeCell ref="V54:Y54"/>
    <mergeCell ref="AA54:AD54"/>
    <mergeCell ref="B48:Q48"/>
    <mergeCell ref="B50:Q50"/>
    <mergeCell ref="B52:Q52"/>
    <mergeCell ref="R52:U52"/>
    <mergeCell ref="B46:Q46"/>
    <mergeCell ref="R46:U46"/>
    <mergeCell ref="V46:Y46"/>
    <mergeCell ref="AA46:AD46"/>
    <mergeCell ref="AA50:AD50"/>
    <mergeCell ref="R48:U48"/>
    <mergeCell ref="V48:Y48"/>
    <mergeCell ref="AA48:AD48"/>
    <mergeCell ref="AA39:AD39"/>
    <mergeCell ref="R44:U44"/>
    <mergeCell ref="V44:Y44"/>
    <mergeCell ref="AA44:AD44"/>
    <mergeCell ref="R43:U43"/>
    <mergeCell ref="V43:Y43"/>
    <mergeCell ref="AA43:AD43"/>
    <mergeCell ref="C28:AF28"/>
    <mergeCell ref="R31:U31"/>
    <mergeCell ref="V31:Y31"/>
    <mergeCell ref="AA31:AD31"/>
    <mergeCell ref="R41:U41"/>
    <mergeCell ref="V41:Y41"/>
    <mergeCell ref="AA41:AD41"/>
    <mergeCell ref="V33:Y33"/>
    <mergeCell ref="AA33:AD33"/>
    <mergeCell ref="AA37:AD37"/>
    <mergeCell ref="X29:Y29"/>
    <mergeCell ref="AB29:AC29"/>
    <mergeCell ref="A30:Q30"/>
    <mergeCell ref="R30:U30"/>
    <mergeCell ref="V30:Y30"/>
    <mergeCell ref="AA30:AD30"/>
    <mergeCell ref="B35:P35"/>
    <mergeCell ref="R35:U35"/>
    <mergeCell ref="V35:Y35"/>
    <mergeCell ref="AA35:AD35"/>
    <mergeCell ref="AA21:AC21"/>
    <mergeCell ref="AA23:AC23"/>
    <mergeCell ref="L21:O21"/>
    <mergeCell ref="Q21:T21"/>
    <mergeCell ref="R33:U33"/>
    <mergeCell ref="A27:AD27"/>
    <mergeCell ref="B22:J22"/>
    <mergeCell ref="B23:H23"/>
    <mergeCell ref="L23:O23"/>
    <mergeCell ref="Q23:T23"/>
    <mergeCell ref="V21:Y21"/>
    <mergeCell ref="L18:O18"/>
    <mergeCell ref="Q18:T18"/>
    <mergeCell ref="V18:Y18"/>
    <mergeCell ref="A18:K19"/>
    <mergeCell ref="L19:O19"/>
    <mergeCell ref="Q19:T19"/>
    <mergeCell ref="V19:Y19"/>
    <mergeCell ref="B14:G14"/>
    <mergeCell ref="L14:O14"/>
    <mergeCell ref="Q14:T14"/>
    <mergeCell ref="B15:J15"/>
    <mergeCell ref="Q16:T16"/>
    <mergeCell ref="V16:Y16"/>
    <mergeCell ref="L16:O16"/>
    <mergeCell ref="B13:J13"/>
    <mergeCell ref="A9:K10"/>
    <mergeCell ref="L10:O10"/>
    <mergeCell ref="Q10:T10"/>
    <mergeCell ref="V12:Y12"/>
    <mergeCell ref="B12:K12"/>
    <mergeCell ref="L12:O12"/>
    <mergeCell ref="Q12:T12"/>
    <mergeCell ref="V10:Y10"/>
    <mergeCell ref="A7:B7"/>
    <mergeCell ref="C7:AF7"/>
    <mergeCell ref="AB8:AC8"/>
    <mergeCell ref="AC6:AD6"/>
    <mergeCell ref="J6:AB6"/>
    <mergeCell ref="A43:Q44"/>
    <mergeCell ref="C38:Q38"/>
    <mergeCell ref="V39:Y39"/>
    <mergeCell ref="AA18:AC18"/>
    <mergeCell ref="B33:P33"/>
    <mergeCell ref="A1:AD1"/>
    <mergeCell ref="A3:C3"/>
    <mergeCell ref="D3:E3"/>
    <mergeCell ref="T3:V3"/>
    <mergeCell ref="W3:AB3"/>
    <mergeCell ref="AC3:AD3"/>
    <mergeCell ref="G3:S3"/>
    <mergeCell ref="A4:AD4"/>
    <mergeCell ref="AA19:AC19"/>
    <mergeCell ref="B21:K21"/>
    <mergeCell ref="R50:U50"/>
    <mergeCell ref="V50:Y50"/>
    <mergeCell ref="B37:P37"/>
    <mergeCell ref="R37:U37"/>
    <mergeCell ref="V37:Y37"/>
    <mergeCell ref="B39:P39"/>
    <mergeCell ref="R39:U39"/>
    <mergeCell ref="V23:Y23"/>
    <mergeCell ref="B24:J24"/>
    <mergeCell ref="L25:O25"/>
    <mergeCell ref="Q25:T25"/>
    <mergeCell ref="V25:Y25"/>
    <mergeCell ref="AA25:AC25"/>
    <mergeCell ref="AA16:AC16"/>
    <mergeCell ref="L9:O9"/>
    <mergeCell ref="Q9:T9"/>
    <mergeCell ref="V9:Y9"/>
    <mergeCell ref="AA9:AC9"/>
    <mergeCell ref="AA12:AC12"/>
    <mergeCell ref="AA10:AC10"/>
    <mergeCell ref="V14:Y14"/>
    <mergeCell ref="AA14:AC14"/>
  </mergeCells>
  <printOptions/>
  <pageMargins left="0.5511811023622047" right="0.35433070866141736" top="0.8267716535433072" bottom="0.5511811023622047" header="0.4724409448818898" footer="0.1968503937007874"/>
  <pageSetup horizontalDpi="600" verticalDpi="600" orientation="portrait" paperSize="9" r:id="rId3"/>
  <headerFooter alignWithMargins="0">
    <oddHeader>&amp;RPZI(NBS)1-01</oddHeader>
    <oddFooter>&amp;C5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45"/>
  <sheetViews>
    <sheetView zoomScalePageLayoutView="0" workbookViewId="0" topLeftCell="A1">
      <selection activeCell="A1" sqref="A1:AD1"/>
    </sheetView>
  </sheetViews>
  <sheetFormatPr defaultColWidth="2.875" defaultRowHeight="12.75"/>
  <cols>
    <col min="1" max="1" width="5.00390625" style="224" customWidth="1"/>
    <col min="2" max="2" width="3.00390625" style="138" customWidth="1"/>
    <col min="3" max="3" width="3.375" style="138" customWidth="1"/>
    <col min="4" max="4" width="3.00390625" style="138" customWidth="1"/>
    <col min="5" max="5" width="2.125" style="138" customWidth="1"/>
    <col min="6" max="11" width="3.00390625" style="138" customWidth="1"/>
    <col min="12" max="15" width="3.50390625" style="138" customWidth="1"/>
    <col min="16" max="16" width="2.125" style="138" customWidth="1"/>
    <col min="17" max="20" width="3.50390625" style="138" customWidth="1"/>
    <col min="21" max="21" width="2.00390625" style="138" customWidth="1"/>
    <col min="22" max="23" width="3.00390625" style="138" customWidth="1"/>
    <col min="24" max="24" width="3.125" style="138" customWidth="1"/>
    <col min="25" max="25" width="3.00390625" style="138" customWidth="1"/>
    <col min="26" max="26" width="2.00390625" style="138" customWidth="1"/>
    <col min="27" max="28" width="3.875" style="138" customWidth="1"/>
    <col min="29" max="29" width="4.625" style="138" customWidth="1"/>
    <col min="30" max="30" width="1.00390625" style="138" customWidth="1"/>
    <col min="31" max="32" width="3.50390625" style="138" hidden="1" customWidth="1"/>
    <col min="33" max="33" width="1.4921875" style="138" customWidth="1"/>
    <col min="34" max="35" width="3.50390625" style="138" customWidth="1"/>
    <col min="36" max="16384" width="2.875" style="138" customWidth="1"/>
  </cols>
  <sheetData>
    <row r="1" spans="1:30" ht="21" customHeight="1" thickBot="1">
      <c r="A1" s="828" t="s">
        <v>228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  <c r="AA1" s="829"/>
      <c r="AB1" s="829"/>
      <c r="AC1" s="829"/>
      <c r="AD1" s="830"/>
    </row>
    <row r="2" spans="1:30" ht="27.75" customHeight="1" thickBot="1">
      <c r="A2" s="831" t="s">
        <v>227</v>
      </c>
      <c r="B2" s="832"/>
      <c r="C2" s="832"/>
      <c r="D2" s="832"/>
      <c r="E2" s="832"/>
      <c r="F2" s="832"/>
      <c r="G2" s="832"/>
      <c r="H2" s="833"/>
      <c r="I2" s="834"/>
      <c r="J2" s="835"/>
      <c r="K2" s="835"/>
      <c r="L2" s="835"/>
      <c r="M2" s="835"/>
      <c r="N2" s="835"/>
      <c r="O2" s="835"/>
      <c r="P2" s="835"/>
      <c r="Q2" s="835"/>
      <c r="R2" s="835"/>
      <c r="S2" s="835"/>
      <c r="T2" s="835"/>
      <c r="U2" s="835"/>
      <c r="V2" s="835"/>
      <c r="W2" s="835"/>
      <c r="X2" s="835"/>
      <c r="Y2" s="835"/>
      <c r="Z2" s="835"/>
      <c r="AA2" s="835"/>
      <c r="AB2" s="835"/>
      <c r="AC2" s="835"/>
      <c r="AD2" s="836"/>
    </row>
    <row r="3" spans="1:30" s="220" customFormat="1" ht="12.75" customHeight="1">
      <c r="A3" s="315"/>
      <c r="B3" s="315"/>
      <c r="C3" s="315"/>
      <c r="D3" s="315"/>
      <c r="E3" s="315"/>
      <c r="F3" s="315"/>
      <c r="G3" s="315"/>
      <c r="H3" s="315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</row>
    <row r="4" spans="1:35" s="355" customFormat="1" ht="24" customHeight="1">
      <c r="A4" s="752" t="s">
        <v>216</v>
      </c>
      <c r="B4" s="752"/>
      <c r="C4" s="753"/>
      <c r="D4" s="754"/>
      <c r="E4" s="755"/>
      <c r="F4" s="338"/>
      <c r="G4" s="837" t="s">
        <v>296</v>
      </c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8"/>
      <c r="T4" s="756"/>
      <c r="U4" s="757"/>
      <c r="V4" s="758"/>
      <c r="W4" s="759" t="s">
        <v>217</v>
      </c>
      <c r="X4" s="760"/>
      <c r="Y4" s="760"/>
      <c r="Z4" s="760"/>
      <c r="AA4" s="760"/>
      <c r="AB4" s="761"/>
      <c r="AC4" s="754"/>
      <c r="AD4" s="762"/>
      <c r="AE4" s="352"/>
      <c r="AF4" s="353"/>
      <c r="AG4" s="354"/>
      <c r="AI4" s="354"/>
    </row>
    <row r="5" spans="1:9" s="1" customFormat="1" ht="12.75" customHeight="1">
      <c r="A5" s="316"/>
      <c r="G5" s="317"/>
      <c r="H5" s="317"/>
      <c r="I5" s="317"/>
    </row>
    <row r="6" spans="1:31" s="1" customFormat="1" ht="24" customHeight="1">
      <c r="A6" s="356"/>
      <c r="B6" s="101"/>
      <c r="C6" s="101"/>
      <c r="D6" s="101"/>
      <c r="E6" s="101"/>
      <c r="F6" s="101"/>
      <c r="G6" s="101"/>
      <c r="H6" s="101"/>
      <c r="I6" s="101"/>
      <c r="J6" s="769" t="s">
        <v>198</v>
      </c>
      <c r="K6" s="769"/>
      <c r="L6" s="769"/>
      <c r="M6" s="769"/>
      <c r="N6" s="769"/>
      <c r="O6" s="769"/>
      <c r="P6" s="769"/>
      <c r="Q6" s="769"/>
      <c r="R6" s="769"/>
      <c r="S6" s="769"/>
      <c r="T6" s="769"/>
      <c r="U6" s="769"/>
      <c r="V6" s="769"/>
      <c r="W6" s="769"/>
      <c r="X6" s="769"/>
      <c r="Y6" s="769"/>
      <c r="Z6" s="769"/>
      <c r="AA6" s="769"/>
      <c r="AB6" s="769"/>
      <c r="AC6" s="839"/>
      <c r="AD6" s="840"/>
      <c r="AE6" s="318"/>
    </row>
    <row r="7" spans="1:9" s="1" customFormat="1" ht="2.25" customHeight="1">
      <c r="A7" s="316"/>
      <c r="G7" s="317"/>
      <c r="H7" s="317"/>
      <c r="I7" s="317"/>
    </row>
    <row r="8" spans="1:33" s="211" customFormat="1" ht="2.25" customHeight="1" hidden="1" thickBot="1">
      <c r="A8" s="221"/>
      <c r="I8" s="210"/>
      <c r="J8" s="210"/>
      <c r="K8" s="210"/>
      <c r="L8" s="210"/>
      <c r="O8" s="210"/>
      <c r="P8" s="210"/>
      <c r="R8" s="222"/>
      <c r="AD8" s="210"/>
      <c r="AE8" s="210"/>
      <c r="AG8" s="210"/>
    </row>
    <row r="9" spans="1:32" s="223" customFormat="1" ht="34.5" customHeight="1">
      <c r="A9" s="763" t="s">
        <v>35</v>
      </c>
      <c r="B9" s="763"/>
      <c r="C9" s="764" t="s">
        <v>224</v>
      </c>
      <c r="D9" s="765"/>
      <c r="E9" s="765"/>
      <c r="F9" s="765"/>
      <c r="G9" s="765"/>
      <c r="H9" s="765"/>
      <c r="I9" s="765"/>
      <c r="J9" s="765"/>
      <c r="K9" s="765"/>
      <c r="L9" s="765"/>
      <c r="M9" s="765"/>
      <c r="N9" s="765"/>
      <c r="O9" s="765"/>
      <c r="P9" s="765"/>
      <c r="Q9" s="765"/>
      <c r="R9" s="765"/>
      <c r="S9" s="765"/>
      <c r="T9" s="765"/>
      <c r="U9" s="765"/>
      <c r="V9" s="765"/>
      <c r="W9" s="765"/>
      <c r="X9" s="765"/>
      <c r="Y9" s="765"/>
      <c r="Z9" s="765"/>
      <c r="AA9" s="765"/>
      <c r="AB9" s="765"/>
      <c r="AC9" s="765"/>
      <c r="AD9" s="765"/>
      <c r="AE9" s="765"/>
      <c r="AF9" s="765"/>
    </row>
    <row r="10" spans="1:32" ht="10.5" customHeight="1" thickBot="1">
      <c r="A10" s="224" t="s">
        <v>104</v>
      </c>
      <c r="AB10" s="766" t="s">
        <v>172</v>
      </c>
      <c r="AC10" s="766"/>
      <c r="AF10" s="225" t="s">
        <v>16</v>
      </c>
    </row>
    <row r="11" spans="1:32" s="136" customFormat="1" ht="45.75" customHeight="1">
      <c r="A11" s="777" t="s">
        <v>15</v>
      </c>
      <c r="B11" s="778"/>
      <c r="C11" s="778"/>
      <c r="D11" s="778"/>
      <c r="E11" s="778"/>
      <c r="F11" s="778"/>
      <c r="G11" s="778"/>
      <c r="H11" s="778"/>
      <c r="I11" s="778"/>
      <c r="J11" s="778"/>
      <c r="K11" s="779"/>
      <c r="L11" s="719" t="s">
        <v>133</v>
      </c>
      <c r="M11" s="720"/>
      <c r="N11" s="720"/>
      <c r="O11" s="721"/>
      <c r="P11" s="226"/>
      <c r="Q11" s="719" t="s">
        <v>134</v>
      </c>
      <c r="R11" s="720"/>
      <c r="S11" s="720"/>
      <c r="T11" s="721"/>
      <c r="U11" s="226"/>
      <c r="V11" s="722" t="s">
        <v>123</v>
      </c>
      <c r="W11" s="723"/>
      <c r="X11" s="723"/>
      <c r="Y11" s="724"/>
      <c r="Z11" s="227"/>
      <c r="AA11" s="725" t="s">
        <v>303</v>
      </c>
      <c r="AB11" s="726"/>
      <c r="AC11" s="727"/>
      <c r="AD11" s="228"/>
      <c r="AE11" s="228"/>
      <c r="AF11" s="229"/>
    </row>
    <row r="12" spans="1:32" s="136" customFormat="1" ht="8.25" customHeight="1" thickBot="1">
      <c r="A12" s="780"/>
      <c r="B12" s="781"/>
      <c r="C12" s="781"/>
      <c r="D12" s="781"/>
      <c r="E12" s="781"/>
      <c r="F12" s="781"/>
      <c r="G12" s="781"/>
      <c r="H12" s="781"/>
      <c r="I12" s="781"/>
      <c r="J12" s="781"/>
      <c r="K12" s="782"/>
      <c r="L12" s="823">
        <v>1</v>
      </c>
      <c r="M12" s="824"/>
      <c r="N12" s="824"/>
      <c r="O12" s="825"/>
      <c r="P12" s="295"/>
      <c r="Q12" s="823">
        <v>2</v>
      </c>
      <c r="R12" s="824"/>
      <c r="S12" s="824"/>
      <c r="T12" s="825"/>
      <c r="U12" s="295"/>
      <c r="V12" s="823">
        <v>3</v>
      </c>
      <c r="W12" s="824"/>
      <c r="X12" s="824"/>
      <c r="Y12" s="825"/>
      <c r="Z12" s="294"/>
      <c r="AA12" s="823">
        <v>4</v>
      </c>
      <c r="AB12" s="824"/>
      <c r="AC12" s="825"/>
      <c r="AD12" s="232"/>
      <c r="AE12" s="232"/>
      <c r="AF12" s="233"/>
    </row>
    <row r="13" spans="1:30" s="235" customFormat="1" ht="3.75" customHeight="1">
      <c r="A13" s="234"/>
      <c r="AD13" s="236"/>
    </row>
    <row r="14" spans="1:56" s="240" customFormat="1" ht="28.5" customHeight="1">
      <c r="A14" s="339" t="s">
        <v>107</v>
      </c>
      <c r="B14" s="653" t="s">
        <v>106</v>
      </c>
      <c r="C14" s="653"/>
      <c r="D14" s="653"/>
      <c r="E14" s="653"/>
      <c r="F14" s="653"/>
      <c r="G14" s="653"/>
      <c r="H14" s="653"/>
      <c r="I14" s="653"/>
      <c r="J14" s="653"/>
      <c r="K14" s="783"/>
      <c r="L14" s="569"/>
      <c r="M14" s="588"/>
      <c r="N14" s="588"/>
      <c r="O14" s="589"/>
      <c r="P14" s="121"/>
      <c r="Q14" s="569"/>
      <c r="R14" s="588"/>
      <c r="S14" s="588"/>
      <c r="T14" s="589"/>
      <c r="U14" s="121"/>
      <c r="V14" s="734">
        <f>L14-Q14</f>
        <v>0</v>
      </c>
      <c r="W14" s="735"/>
      <c r="X14" s="735"/>
      <c r="Y14" s="736"/>
      <c r="Z14" s="124"/>
      <c r="AA14" s="728"/>
      <c r="AB14" s="729"/>
      <c r="AC14" s="730"/>
      <c r="AD14" s="238"/>
      <c r="AE14" s="239"/>
      <c r="AP14" s="356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</row>
    <row r="15" spans="1:30" s="243" customFormat="1" ht="3.75" customHeight="1">
      <c r="A15" s="339"/>
      <c r="C15" s="653"/>
      <c r="D15" s="653"/>
      <c r="E15" s="653"/>
      <c r="F15" s="653"/>
      <c r="G15" s="653"/>
      <c r="H15" s="653"/>
      <c r="I15" s="653"/>
      <c r="J15" s="653"/>
      <c r="K15" s="653"/>
      <c r="L15" s="653"/>
      <c r="M15" s="653"/>
      <c r="N15" s="653"/>
      <c r="O15" s="653"/>
      <c r="P15" s="653"/>
      <c r="Q15" s="653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31"/>
    </row>
    <row r="16" spans="1:30" s="243" customFormat="1" ht="28.5" customHeight="1">
      <c r="A16" s="339" t="s">
        <v>176</v>
      </c>
      <c r="B16" s="826" t="s">
        <v>199</v>
      </c>
      <c r="C16" s="826"/>
      <c r="D16" s="826"/>
      <c r="E16" s="826"/>
      <c r="F16" s="826"/>
      <c r="G16" s="826"/>
      <c r="H16" s="826"/>
      <c r="I16" s="826"/>
      <c r="J16" s="826"/>
      <c r="K16" s="827"/>
      <c r="L16" s="569"/>
      <c r="M16" s="588"/>
      <c r="N16" s="588"/>
      <c r="O16" s="589"/>
      <c r="P16" s="121"/>
      <c r="Q16" s="569"/>
      <c r="R16" s="588"/>
      <c r="S16" s="588"/>
      <c r="T16" s="589"/>
      <c r="U16" s="121"/>
      <c r="V16" s="734">
        <f>SUM(L16-Q16)</f>
        <v>0</v>
      </c>
      <c r="W16" s="735"/>
      <c r="X16" s="735"/>
      <c r="Y16" s="736"/>
      <c r="Z16" s="124"/>
      <c r="AA16" s="728"/>
      <c r="AB16" s="729"/>
      <c r="AC16" s="730"/>
      <c r="AD16" s="341"/>
    </row>
    <row r="17" spans="1:30" s="243" customFormat="1" ht="3.75" customHeight="1">
      <c r="A17" s="339"/>
      <c r="C17" s="653"/>
      <c r="D17" s="653"/>
      <c r="E17" s="653"/>
      <c r="F17" s="653"/>
      <c r="G17" s="653"/>
      <c r="H17" s="653"/>
      <c r="I17" s="653"/>
      <c r="J17" s="653"/>
      <c r="K17" s="653"/>
      <c r="L17" s="653"/>
      <c r="M17" s="653"/>
      <c r="N17" s="653"/>
      <c r="O17" s="653"/>
      <c r="P17" s="653"/>
      <c r="Q17" s="653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31"/>
    </row>
    <row r="18" spans="1:30" s="243" customFormat="1" ht="28.5" customHeight="1">
      <c r="A18" s="339" t="s">
        <v>177</v>
      </c>
      <c r="B18" s="826" t="s">
        <v>203</v>
      </c>
      <c r="C18" s="826"/>
      <c r="D18" s="826"/>
      <c r="E18" s="826"/>
      <c r="F18" s="826"/>
      <c r="G18" s="826"/>
      <c r="H18" s="826"/>
      <c r="I18" s="826"/>
      <c r="J18" s="826"/>
      <c r="K18" s="827"/>
      <c r="L18" s="569"/>
      <c r="M18" s="588"/>
      <c r="N18" s="588"/>
      <c r="O18" s="589"/>
      <c r="P18" s="121"/>
      <c r="Q18" s="569"/>
      <c r="R18" s="588"/>
      <c r="S18" s="588"/>
      <c r="T18" s="589"/>
      <c r="U18" s="121"/>
      <c r="V18" s="734">
        <f>SUM(L18-Q18)</f>
        <v>0</v>
      </c>
      <c r="W18" s="735"/>
      <c r="X18" s="735"/>
      <c r="Y18" s="736"/>
      <c r="Z18" s="124"/>
      <c r="AA18" s="728"/>
      <c r="AB18" s="729"/>
      <c r="AC18" s="730"/>
      <c r="AD18" s="341"/>
    </row>
    <row r="19" spans="1:30" s="243" customFormat="1" ht="4.5" customHeight="1">
      <c r="A19" s="339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241"/>
      <c r="P19" s="241"/>
      <c r="Q19" s="241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31"/>
    </row>
    <row r="20" spans="1:31" s="240" customFormat="1" ht="28.5" customHeight="1">
      <c r="A20" s="339" t="s">
        <v>108</v>
      </c>
      <c r="B20" s="653" t="s">
        <v>213</v>
      </c>
      <c r="C20" s="653"/>
      <c r="D20" s="653"/>
      <c r="E20" s="653"/>
      <c r="F20" s="653"/>
      <c r="G20" s="653"/>
      <c r="H20" s="653"/>
      <c r="I20" s="653"/>
      <c r="J20" s="653"/>
      <c r="K20" s="783"/>
      <c r="L20" s="569"/>
      <c r="M20" s="588"/>
      <c r="N20" s="588"/>
      <c r="O20" s="589"/>
      <c r="P20" s="121"/>
      <c r="Q20" s="569"/>
      <c r="R20" s="588"/>
      <c r="S20" s="588"/>
      <c r="T20" s="589"/>
      <c r="U20" s="121"/>
      <c r="V20" s="734">
        <f>L20-Q20</f>
        <v>0</v>
      </c>
      <c r="W20" s="735"/>
      <c r="X20" s="735"/>
      <c r="Y20" s="736"/>
      <c r="Z20" s="124"/>
      <c r="AA20" s="728"/>
      <c r="AB20" s="729"/>
      <c r="AC20" s="730"/>
      <c r="AD20" s="238"/>
      <c r="AE20" s="239"/>
    </row>
    <row r="21" spans="1:30" s="243" customFormat="1" ht="3.75" customHeight="1">
      <c r="A21" s="237"/>
      <c r="C21" s="653"/>
      <c r="D21" s="653"/>
      <c r="E21" s="653"/>
      <c r="F21" s="653"/>
      <c r="G21" s="653"/>
      <c r="H21" s="653"/>
      <c r="I21" s="653"/>
      <c r="J21" s="653"/>
      <c r="K21" s="653"/>
      <c r="L21" s="653"/>
      <c r="M21" s="653"/>
      <c r="N21" s="653"/>
      <c r="O21" s="653"/>
      <c r="P21" s="653"/>
      <c r="Q21" s="653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31"/>
    </row>
    <row r="22" spans="1:30" s="243" customFormat="1" ht="28.5" customHeight="1">
      <c r="A22" s="339" t="s">
        <v>178</v>
      </c>
      <c r="B22" s="826" t="s">
        <v>200</v>
      </c>
      <c r="C22" s="826"/>
      <c r="D22" s="826"/>
      <c r="E22" s="826"/>
      <c r="F22" s="826"/>
      <c r="G22" s="826"/>
      <c r="H22" s="826"/>
      <c r="I22" s="826"/>
      <c r="J22" s="826"/>
      <c r="K22" s="827"/>
      <c r="L22" s="569"/>
      <c r="M22" s="588"/>
      <c r="N22" s="588"/>
      <c r="O22" s="589"/>
      <c r="P22" s="121"/>
      <c r="Q22" s="569"/>
      <c r="R22" s="588"/>
      <c r="S22" s="588"/>
      <c r="T22" s="589"/>
      <c r="U22" s="121"/>
      <c r="V22" s="734">
        <f>SUM(L22-Q22)</f>
        <v>0</v>
      </c>
      <c r="W22" s="735"/>
      <c r="X22" s="735"/>
      <c r="Y22" s="736"/>
      <c r="Z22" s="124"/>
      <c r="AA22" s="728"/>
      <c r="AB22" s="729"/>
      <c r="AC22" s="730"/>
      <c r="AD22" s="341"/>
    </row>
    <row r="23" spans="1:30" s="243" customFormat="1" ht="3.75" customHeight="1">
      <c r="A23" s="339"/>
      <c r="C23" s="653"/>
      <c r="D23" s="653"/>
      <c r="E23" s="653"/>
      <c r="F23" s="653"/>
      <c r="G23" s="653"/>
      <c r="H23" s="653"/>
      <c r="I23" s="653"/>
      <c r="J23" s="653"/>
      <c r="K23" s="653"/>
      <c r="L23" s="653"/>
      <c r="M23" s="653"/>
      <c r="N23" s="653"/>
      <c r="O23" s="653"/>
      <c r="P23" s="653"/>
      <c r="Q23" s="653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31"/>
    </row>
    <row r="24" spans="1:30" s="243" customFormat="1" ht="28.5" customHeight="1">
      <c r="A24" s="339" t="s">
        <v>179</v>
      </c>
      <c r="B24" s="826" t="s">
        <v>204</v>
      </c>
      <c r="C24" s="826"/>
      <c r="D24" s="826"/>
      <c r="E24" s="826"/>
      <c r="F24" s="826"/>
      <c r="G24" s="826"/>
      <c r="H24" s="826"/>
      <c r="I24" s="826"/>
      <c r="J24" s="826"/>
      <c r="K24" s="827"/>
      <c r="L24" s="569"/>
      <c r="M24" s="588"/>
      <c r="N24" s="588"/>
      <c r="O24" s="589"/>
      <c r="P24" s="121"/>
      <c r="Q24" s="569"/>
      <c r="R24" s="588"/>
      <c r="S24" s="588"/>
      <c r="T24" s="589"/>
      <c r="U24" s="121"/>
      <c r="V24" s="734">
        <f>SUM(L24-Q24)</f>
        <v>0</v>
      </c>
      <c r="W24" s="735"/>
      <c r="X24" s="735"/>
      <c r="Y24" s="736"/>
      <c r="Z24" s="124"/>
      <c r="AA24" s="728"/>
      <c r="AB24" s="729"/>
      <c r="AC24" s="730"/>
      <c r="AD24" s="341"/>
    </row>
    <row r="25" spans="1:30" s="243" customFormat="1" ht="3.75" customHeight="1" thickBot="1">
      <c r="A25" s="237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241"/>
      <c r="P25" s="241"/>
      <c r="Q25" s="241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31"/>
    </row>
    <row r="26" spans="1:31" s="246" customFormat="1" ht="28.5" customHeight="1" thickBot="1">
      <c r="A26" s="237" t="s">
        <v>52</v>
      </c>
      <c r="B26" s="244" t="s">
        <v>109</v>
      </c>
      <c r="C26" s="243"/>
      <c r="D26" s="243"/>
      <c r="E26" s="243"/>
      <c r="F26" s="243"/>
      <c r="G26" s="243"/>
      <c r="H26" s="243"/>
      <c r="I26" s="243"/>
      <c r="J26" s="245"/>
      <c r="K26" s="245"/>
      <c r="L26" s="737">
        <f>SUM(L14+L20)</f>
        <v>0</v>
      </c>
      <c r="M26" s="738"/>
      <c r="N26" s="738"/>
      <c r="O26" s="739"/>
      <c r="P26" s="123"/>
      <c r="Q26" s="737">
        <f>Q14+Q20</f>
        <v>0</v>
      </c>
      <c r="R26" s="738"/>
      <c r="S26" s="738"/>
      <c r="T26" s="739"/>
      <c r="U26" s="123"/>
      <c r="V26" s="737">
        <f>SUM(V14+V20)</f>
        <v>0</v>
      </c>
      <c r="W26" s="738"/>
      <c r="X26" s="738"/>
      <c r="Y26" s="739"/>
      <c r="Z26" s="125"/>
      <c r="AA26" s="716">
        <f>SUM(AA14+AA20)</f>
        <v>0</v>
      </c>
      <c r="AB26" s="717"/>
      <c r="AC26" s="718"/>
      <c r="AD26" s="238"/>
      <c r="AE26" s="239"/>
    </row>
    <row r="27" spans="1:41" s="235" customFormat="1" ht="3.75" customHeight="1" thickBot="1">
      <c r="A27" s="247"/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9"/>
      <c r="AO27" s="250"/>
    </row>
    <row r="28" spans="1:32" s="136" customFormat="1" ht="45" customHeight="1">
      <c r="A28" s="777" t="s">
        <v>15</v>
      </c>
      <c r="B28" s="778"/>
      <c r="C28" s="778"/>
      <c r="D28" s="778"/>
      <c r="E28" s="778"/>
      <c r="F28" s="778"/>
      <c r="G28" s="778"/>
      <c r="H28" s="778"/>
      <c r="I28" s="778"/>
      <c r="J28" s="778"/>
      <c r="K28" s="779"/>
      <c r="L28" s="719" t="s">
        <v>135</v>
      </c>
      <c r="M28" s="720"/>
      <c r="N28" s="720"/>
      <c r="O28" s="721"/>
      <c r="P28" s="226"/>
      <c r="Q28" s="719" t="s">
        <v>136</v>
      </c>
      <c r="R28" s="720"/>
      <c r="S28" s="720"/>
      <c r="T28" s="721"/>
      <c r="U28" s="226"/>
      <c r="V28" s="725" t="s">
        <v>124</v>
      </c>
      <c r="W28" s="726"/>
      <c r="X28" s="726"/>
      <c r="Y28" s="727"/>
      <c r="Z28" s="227"/>
      <c r="AA28" s="725" t="s">
        <v>304</v>
      </c>
      <c r="AB28" s="726"/>
      <c r="AC28" s="727"/>
      <c r="AD28" s="228"/>
      <c r="AE28" s="228"/>
      <c r="AF28" s="229"/>
    </row>
    <row r="29" spans="1:32" s="136" customFormat="1" ht="8.25" customHeight="1" thickBot="1">
      <c r="A29" s="780"/>
      <c r="B29" s="781"/>
      <c r="C29" s="781"/>
      <c r="D29" s="781"/>
      <c r="E29" s="781"/>
      <c r="F29" s="781"/>
      <c r="G29" s="781"/>
      <c r="H29" s="781"/>
      <c r="I29" s="781"/>
      <c r="J29" s="781"/>
      <c r="K29" s="782"/>
      <c r="L29" s="823">
        <v>1</v>
      </c>
      <c r="M29" s="824"/>
      <c r="N29" s="824"/>
      <c r="O29" s="825"/>
      <c r="P29" s="230"/>
      <c r="Q29" s="823">
        <v>2</v>
      </c>
      <c r="R29" s="824"/>
      <c r="S29" s="824"/>
      <c r="T29" s="825"/>
      <c r="U29" s="230"/>
      <c r="V29" s="823">
        <v>3</v>
      </c>
      <c r="W29" s="824"/>
      <c r="X29" s="824"/>
      <c r="Y29" s="825"/>
      <c r="Z29" s="251"/>
      <c r="AA29" s="823">
        <v>4</v>
      </c>
      <c r="AB29" s="824"/>
      <c r="AC29" s="825"/>
      <c r="AD29" s="232"/>
      <c r="AE29" s="232"/>
      <c r="AF29" s="233"/>
    </row>
    <row r="30" spans="1:31" s="136" customFormat="1" ht="3.75" customHeight="1">
      <c r="A30" s="252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4"/>
      <c r="AE30" s="236"/>
    </row>
    <row r="31" spans="1:31" s="240" customFormat="1" ht="28.5" customHeight="1">
      <c r="A31" s="339" t="s">
        <v>110</v>
      </c>
      <c r="B31" s="653" t="s">
        <v>121</v>
      </c>
      <c r="C31" s="653"/>
      <c r="D31" s="653"/>
      <c r="E31" s="653"/>
      <c r="F31" s="653"/>
      <c r="G31" s="653"/>
      <c r="H31" s="653"/>
      <c r="I31" s="653"/>
      <c r="J31" s="653"/>
      <c r="K31" s="783"/>
      <c r="L31" s="569"/>
      <c r="M31" s="588"/>
      <c r="N31" s="588"/>
      <c r="O31" s="589"/>
      <c r="P31" s="121"/>
      <c r="Q31" s="569"/>
      <c r="R31" s="588"/>
      <c r="S31" s="588"/>
      <c r="T31" s="589"/>
      <c r="U31" s="121"/>
      <c r="V31" s="734">
        <f>L31-Q31</f>
        <v>0</v>
      </c>
      <c r="W31" s="735"/>
      <c r="X31" s="735"/>
      <c r="Y31" s="736"/>
      <c r="Z31" s="124"/>
      <c r="AA31" s="728"/>
      <c r="AB31" s="729"/>
      <c r="AC31" s="730"/>
      <c r="AD31" s="238"/>
      <c r="AE31" s="239"/>
    </row>
    <row r="32" spans="1:30" s="243" customFormat="1" ht="3.75" customHeight="1">
      <c r="A32" s="339"/>
      <c r="C32" s="653"/>
      <c r="D32" s="653"/>
      <c r="E32" s="653"/>
      <c r="F32" s="653"/>
      <c r="G32" s="653"/>
      <c r="H32" s="653"/>
      <c r="I32" s="653"/>
      <c r="J32" s="653"/>
      <c r="K32" s="653"/>
      <c r="L32" s="653"/>
      <c r="M32" s="653"/>
      <c r="N32" s="653"/>
      <c r="O32" s="653"/>
      <c r="P32" s="653"/>
      <c r="Q32" s="653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31"/>
    </row>
    <row r="33" spans="1:30" s="243" customFormat="1" ht="28.5" customHeight="1">
      <c r="A33" s="339" t="s">
        <v>180</v>
      </c>
      <c r="B33" s="826" t="s">
        <v>201</v>
      </c>
      <c r="C33" s="826"/>
      <c r="D33" s="826"/>
      <c r="E33" s="826"/>
      <c r="F33" s="826"/>
      <c r="G33" s="826"/>
      <c r="H33" s="826"/>
      <c r="I33" s="826"/>
      <c r="J33" s="826"/>
      <c r="K33" s="827"/>
      <c r="L33" s="569"/>
      <c r="M33" s="588"/>
      <c r="N33" s="588"/>
      <c r="O33" s="589"/>
      <c r="P33" s="121"/>
      <c r="Q33" s="569"/>
      <c r="R33" s="588"/>
      <c r="S33" s="588"/>
      <c r="T33" s="589"/>
      <c r="U33" s="121"/>
      <c r="V33" s="734">
        <f>SUM(L33-Q33)</f>
        <v>0</v>
      </c>
      <c r="W33" s="735"/>
      <c r="X33" s="735"/>
      <c r="Y33" s="736"/>
      <c r="Z33" s="124"/>
      <c r="AA33" s="728"/>
      <c r="AB33" s="729"/>
      <c r="AC33" s="730"/>
      <c r="AD33" s="341"/>
    </row>
    <row r="34" spans="1:30" s="243" customFormat="1" ht="3.75" customHeight="1">
      <c r="A34" s="339"/>
      <c r="C34" s="653"/>
      <c r="D34" s="653"/>
      <c r="E34" s="653"/>
      <c r="F34" s="653"/>
      <c r="G34" s="653"/>
      <c r="H34" s="653"/>
      <c r="I34" s="653"/>
      <c r="J34" s="653"/>
      <c r="K34" s="653"/>
      <c r="L34" s="653"/>
      <c r="M34" s="653"/>
      <c r="N34" s="653"/>
      <c r="O34" s="653"/>
      <c r="P34" s="653"/>
      <c r="Q34" s="653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31"/>
    </row>
    <row r="35" spans="1:30" s="243" customFormat="1" ht="28.5" customHeight="1">
      <c r="A35" s="339" t="s">
        <v>181</v>
      </c>
      <c r="B35" s="826" t="s">
        <v>205</v>
      </c>
      <c r="C35" s="826"/>
      <c r="D35" s="826"/>
      <c r="E35" s="826"/>
      <c r="F35" s="826"/>
      <c r="G35" s="826"/>
      <c r="H35" s="826"/>
      <c r="I35" s="826"/>
      <c r="J35" s="826"/>
      <c r="K35" s="827"/>
      <c r="L35" s="569"/>
      <c r="M35" s="588"/>
      <c r="N35" s="588"/>
      <c r="O35" s="589"/>
      <c r="P35" s="121"/>
      <c r="Q35" s="569"/>
      <c r="R35" s="588"/>
      <c r="S35" s="588"/>
      <c r="T35" s="589"/>
      <c r="U35" s="121"/>
      <c r="V35" s="734">
        <f>SUM(L35-Q35)</f>
        <v>0</v>
      </c>
      <c r="W35" s="735"/>
      <c r="X35" s="735"/>
      <c r="Y35" s="736"/>
      <c r="Z35" s="124"/>
      <c r="AA35" s="728"/>
      <c r="AB35" s="729"/>
      <c r="AC35" s="730"/>
      <c r="AD35" s="341"/>
    </row>
    <row r="36" spans="1:30" s="243" customFormat="1" ht="4.5" customHeight="1">
      <c r="A36" s="339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241"/>
      <c r="P36" s="241"/>
      <c r="Q36" s="241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31"/>
    </row>
    <row r="37" spans="1:31" s="243" customFormat="1" ht="28.5" customHeight="1">
      <c r="A37" s="339" t="s">
        <v>111</v>
      </c>
      <c r="B37" s="653" t="s">
        <v>122</v>
      </c>
      <c r="C37" s="653"/>
      <c r="D37" s="653"/>
      <c r="E37" s="653"/>
      <c r="F37" s="653"/>
      <c r="G37" s="653"/>
      <c r="H37" s="653"/>
      <c r="I37" s="653"/>
      <c r="J37" s="653"/>
      <c r="K37" s="783"/>
      <c r="L37" s="569"/>
      <c r="M37" s="588"/>
      <c r="N37" s="588"/>
      <c r="O37" s="589"/>
      <c r="P37" s="121"/>
      <c r="Q37" s="569"/>
      <c r="R37" s="588"/>
      <c r="S37" s="588"/>
      <c r="T37" s="589"/>
      <c r="U37" s="121"/>
      <c r="V37" s="734">
        <f>L37-Q37</f>
        <v>0</v>
      </c>
      <c r="W37" s="735"/>
      <c r="X37" s="735"/>
      <c r="Y37" s="736"/>
      <c r="Z37" s="124"/>
      <c r="AA37" s="728"/>
      <c r="AB37" s="729"/>
      <c r="AC37" s="730"/>
      <c r="AD37" s="238"/>
      <c r="AE37" s="238"/>
    </row>
    <row r="38" spans="1:30" s="243" customFormat="1" ht="3.75" customHeight="1">
      <c r="A38" s="339"/>
      <c r="C38" s="653"/>
      <c r="D38" s="653"/>
      <c r="E38" s="653"/>
      <c r="F38" s="653"/>
      <c r="G38" s="653"/>
      <c r="H38" s="653"/>
      <c r="I38" s="653"/>
      <c r="J38" s="653"/>
      <c r="K38" s="653"/>
      <c r="L38" s="653"/>
      <c r="M38" s="653"/>
      <c r="N38" s="653"/>
      <c r="O38" s="653"/>
      <c r="P38" s="653"/>
      <c r="Q38" s="653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31"/>
    </row>
    <row r="39" spans="1:30" s="243" customFormat="1" ht="28.5" customHeight="1">
      <c r="A39" s="339" t="s">
        <v>182</v>
      </c>
      <c r="B39" s="826" t="s">
        <v>202</v>
      </c>
      <c r="C39" s="826"/>
      <c r="D39" s="826"/>
      <c r="E39" s="826"/>
      <c r="F39" s="826"/>
      <c r="G39" s="826"/>
      <c r="H39" s="826"/>
      <c r="I39" s="826"/>
      <c r="J39" s="826"/>
      <c r="K39" s="827"/>
      <c r="L39" s="569"/>
      <c r="M39" s="588"/>
      <c r="N39" s="588"/>
      <c r="O39" s="589"/>
      <c r="P39" s="121"/>
      <c r="Q39" s="569"/>
      <c r="R39" s="588"/>
      <c r="S39" s="588"/>
      <c r="T39" s="589"/>
      <c r="U39" s="121"/>
      <c r="V39" s="734">
        <f>SUM(L39-Q39)</f>
        <v>0</v>
      </c>
      <c r="W39" s="735"/>
      <c r="X39" s="735"/>
      <c r="Y39" s="736"/>
      <c r="Z39" s="124"/>
      <c r="AA39" s="728"/>
      <c r="AB39" s="729"/>
      <c r="AC39" s="730"/>
      <c r="AD39" s="341"/>
    </row>
    <row r="40" spans="1:30" s="243" customFormat="1" ht="3.75" customHeight="1">
      <c r="A40" s="339"/>
      <c r="C40" s="653"/>
      <c r="D40" s="653"/>
      <c r="E40" s="653"/>
      <c r="F40" s="653"/>
      <c r="G40" s="653"/>
      <c r="H40" s="653"/>
      <c r="I40" s="653"/>
      <c r="J40" s="653"/>
      <c r="K40" s="653"/>
      <c r="L40" s="653"/>
      <c r="M40" s="653"/>
      <c r="N40" s="653"/>
      <c r="O40" s="653"/>
      <c r="P40" s="653"/>
      <c r="Q40" s="653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31"/>
    </row>
    <row r="41" spans="1:30" s="243" customFormat="1" ht="28.5" customHeight="1">
      <c r="A41" s="339" t="s">
        <v>183</v>
      </c>
      <c r="B41" s="826" t="s">
        <v>206</v>
      </c>
      <c r="C41" s="826"/>
      <c r="D41" s="826"/>
      <c r="E41" s="826"/>
      <c r="F41" s="826"/>
      <c r="G41" s="826"/>
      <c r="H41" s="826"/>
      <c r="I41" s="826"/>
      <c r="J41" s="826"/>
      <c r="K41" s="827"/>
      <c r="L41" s="569"/>
      <c r="M41" s="588"/>
      <c r="N41" s="588"/>
      <c r="O41" s="589"/>
      <c r="P41" s="121"/>
      <c r="Q41" s="569"/>
      <c r="R41" s="588"/>
      <c r="S41" s="588"/>
      <c r="T41" s="589"/>
      <c r="U41" s="121"/>
      <c r="V41" s="734">
        <f>SUM(L41-Q41)</f>
        <v>0</v>
      </c>
      <c r="W41" s="735"/>
      <c r="X41" s="735"/>
      <c r="Y41" s="736"/>
      <c r="Z41" s="124"/>
      <c r="AA41" s="728"/>
      <c r="AB41" s="729"/>
      <c r="AC41" s="730"/>
      <c r="AD41" s="341"/>
    </row>
    <row r="42" spans="1:30" s="243" customFormat="1" ht="3.75" customHeight="1" thickBot="1">
      <c r="A42" s="237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241"/>
      <c r="P42" s="241"/>
      <c r="Q42" s="241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31"/>
    </row>
    <row r="43" spans="1:31" s="245" customFormat="1" ht="28.5" customHeight="1" thickBot="1">
      <c r="A43" s="237" t="s">
        <v>53</v>
      </c>
      <c r="B43" s="244" t="s">
        <v>112</v>
      </c>
      <c r="C43" s="243"/>
      <c r="D43" s="243"/>
      <c r="E43" s="243"/>
      <c r="F43" s="243"/>
      <c r="G43" s="243"/>
      <c r="H43" s="243"/>
      <c r="I43" s="246"/>
      <c r="J43" s="319"/>
      <c r="K43" s="320"/>
      <c r="L43" s="737">
        <f>SUM(L31+L37)</f>
        <v>0</v>
      </c>
      <c r="M43" s="738"/>
      <c r="N43" s="738"/>
      <c r="O43" s="739"/>
      <c r="P43" s="126"/>
      <c r="Q43" s="737">
        <f>SUM(Q31+Q37)</f>
        <v>0</v>
      </c>
      <c r="R43" s="738"/>
      <c r="S43" s="738"/>
      <c r="T43" s="739"/>
      <c r="U43" s="126"/>
      <c r="V43" s="737">
        <f>SUM(V31+V37)</f>
        <v>0</v>
      </c>
      <c r="W43" s="738"/>
      <c r="X43" s="738"/>
      <c r="Y43" s="739"/>
      <c r="Z43" s="127"/>
      <c r="AA43" s="716">
        <f>SUM(AA31+AA37)</f>
        <v>0</v>
      </c>
      <c r="AB43" s="717"/>
      <c r="AC43" s="718"/>
      <c r="AD43" s="238"/>
      <c r="AE43" s="239"/>
    </row>
    <row r="44" spans="1:31" s="235" customFormat="1" ht="3.75" customHeight="1" thickBot="1">
      <c r="A44" s="262"/>
      <c r="B44" s="248"/>
      <c r="C44" s="248"/>
      <c r="D44" s="248"/>
      <c r="E44" s="248"/>
      <c r="F44" s="248"/>
      <c r="G44" s="248"/>
      <c r="H44" s="248"/>
      <c r="I44" s="263"/>
      <c r="J44" s="263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9"/>
      <c r="AE44" s="236"/>
    </row>
    <row r="45" spans="1:32" ht="4.5" customHeight="1">
      <c r="A45" s="786"/>
      <c r="B45" s="786"/>
      <c r="C45" s="786"/>
      <c r="D45" s="786"/>
      <c r="E45" s="786"/>
      <c r="F45" s="786"/>
      <c r="G45" s="786"/>
      <c r="H45" s="786"/>
      <c r="I45" s="786"/>
      <c r="J45" s="786"/>
      <c r="K45" s="786"/>
      <c r="L45" s="786"/>
      <c r="M45" s="786"/>
      <c r="N45" s="786"/>
      <c r="O45" s="786"/>
      <c r="P45" s="786"/>
      <c r="Q45" s="786"/>
      <c r="R45" s="786"/>
      <c r="S45" s="786"/>
      <c r="T45" s="786"/>
      <c r="U45" s="786"/>
      <c r="V45" s="786"/>
      <c r="W45" s="786"/>
      <c r="X45" s="786"/>
      <c r="Y45" s="786"/>
      <c r="Z45" s="786"/>
      <c r="AA45" s="786"/>
      <c r="AB45" s="786"/>
      <c r="AC45" s="786"/>
      <c r="AD45" s="786"/>
      <c r="AF45" s="264"/>
    </row>
  </sheetData>
  <sheetProtection sheet="1"/>
  <mergeCells count="109">
    <mergeCell ref="V43:Y43"/>
    <mergeCell ref="Q18:T18"/>
    <mergeCell ref="C17:Q17"/>
    <mergeCell ref="B18:K18"/>
    <mergeCell ref="Q31:T31"/>
    <mergeCell ref="V37:Y37"/>
    <mergeCell ref="V41:Y41"/>
    <mergeCell ref="Q37:T37"/>
    <mergeCell ref="Q24:T24"/>
    <mergeCell ref="V22:Y22"/>
    <mergeCell ref="AA37:AC37"/>
    <mergeCell ref="AA35:AC35"/>
    <mergeCell ref="AC6:AD6"/>
    <mergeCell ref="J6:AB6"/>
    <mergeCell ref="V18:Y18"/>
    <mergeCell ref="C23:Q23"/>
    <mergeCell ref="B24:K24"/>
    <mergeCell ref="L24:O24"/>
    <mergeCell ref="V35:Y35"/>
    <mergeCell ref="AA18:AC18"/>
    <mergeCell ref="AA39:AC39"/>
    <mergeCell ref="C40:Q40"/>
    <mergeCell ref="B41:K41"/>
    <mergeCell ref="L41:O41"/>
    <mergeCell ref="Q41:T41"/>
    <mergeCell ref="L39:O39"/>
    <mergeCell ref="A1:AD1"/>
    <mergeCell ref="AC4:AD4"/>
    <mergeCell ref="A2:H2"/>
    <mergeCell ref="I2:AD2"/>
    <mergeCell ref="A4:C4"/>
    <mergeCell ref="D4:E4"/>
    <mergeCell ref="T4:V4"/>
    <mergeCell ref="W4:AB4"/>
    <mergeCell ref="G4:S4"/>
    <mergeCell ref="L16:O16"/>
    <mergeCell ref="Q16:T16"/>
    <mergeCell ref="V16:Y16"/>
    <mergeCell ref="AA16:AC16"/>
    <mergeCell ref="L14:O14"/>
    <mergeCell ref="Q14:T14"/>
    <mergeCell ref="V14:Y14"/>
    <mergeCell ref="AA14:AC14"/>
    <mergeCell ref="A9:B9"/>
    <mergeCell ref="C9:AF9"/>
    <mergeCell ref="AB10:AC10"/>
    <mergeCell ref="L12:O12"/>
    <mergeCell ref="Q12:T12"/>
    <mergeCell ref="V12:Y12"/>
    <mergeCell ref="AA12:AC12"/>
    <mergeCell ref="AA11:AC11"/>
    <mergeCell ref="V11:Y11"/>
    <mergeCell ref="A11:K12"/>
    <mergeCell ref="L11:O11"/>
    <mergeCell ref="Q11:T11"/>
    <mergeCell ref="L18:O18"/>
    <mergeCell ref="AA20:AC20"/>
    <mergeCell ref="L20:O20"/>
    <mergeCell ref="Q20:T20"/>
    <mergeCell ref="V20:Y20"/>
    <mergeCell ref="C15:Q15"/>
    <mergeCell ref="B16:K16"/>
    <mergeCell ref="B14:K14"/>
    <mergeCell ref="AA28:AC28"/>
    <mergeCell ref="L29:O29"/>
    <mergeCell ref="AA22:AC22"/>
    <mergeCell ref="B20:K20"/>
    <mergeCell ref="V24:Y24"/>
    <mergeCell ref="AA24:AC24"/>
    <mergeCell ref="C21:Q21"/>
    <mergeCell ref="B22:K22"/>
    <mergeCell ref="L22:O22"/>
    <mergeCell ref="Q22:T22"/>
    <mergeCell ref="A28:K29"/>
    <mergeCell ref="L28:O28"/>
    <mergeCell ref="Q28:T28"/>
    <mergeCell ref="V28:Y28"/>
    <mergeCell ref="Q29:T29"/>
    <mergeCell ref="V29:Y29"/>
    <mergeCell ref="L26:O26"/>
    <mergeCell ref="Q26:T26"/>
    <mergeCell ref="V26:Y26"/>
    <mergeCell ref="AA26:AC26"/>
    <mergeCell ref="V33:Y33"/>
    <mergeCell ref="B31:K31"/>
    <mergeCell ref="L31:O31"/>
    <mergeCell ref="B33:K33"/>
    <mergeCell ref="L33:O33"/>
    <mergeCell ref="Q33:T33"/>
    <mergeCell ref="AA29:AC29"/>
    <mergeCell ref="V31:Y31"/>
    <mergeCell ref="C38:Q38"/>
    <mergeCell ref="B39:K39"/>
    <mergeCell ref="L37:O37"/>
    <mergeCell ref="C34:Q34"/>
    <mergeCell ref="B35:K35"/>
    <mergeCell ref="L35:O35"/>
    <mergeCell ref="Q35:T35"/>
    <mergeCell ref="B37:K37"/>
    <mergeCell ref="AA31:AC31"/>
    <mergeCell ref="C32:Q32"/>
    <mergeCell ref="A45:AD45"/>
    <mergeCell ref="AA41:AC41"/>
    <mergeCell ref="L43:O43"/>
    <mergeCell ref="Q43:T43"/>
    <mergeCell ref="AA43:AC43"/>
    <mergeCell ref="AA33:AC33"/>
    <mergeCell ref="V39:Y39"/>
    <mergeCell ref="Q39:T39"/>
  </mergeCells>
  <printOptions/>
  <pageMargins left="0.5511811023622047" right="0.4724409448818898" top="0.8661417322834646" bottom="0.4724409448818898" header="0.4330708661417323" footer="0.1968503937007874"/>
  <pageSetup horizontalDpi="600" verticalDpi="600" orientation="portrait" paperSize="9" r:id="rId3"/>
  <headerFooter alignWithMargins="0">
    <oddHeader>&amp;RPZI(NBS)1-01</oddHeader>
    <oddFooter>&amp;C5a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3"/>
  <sheetViews>
    <sheetView zoomScalePageLayoutView="0" workbookViewId="0" topLeftCell="A1">
      <selection activeCell="A1" sqref="A1:AD1"/>
    </sheetView>
  </sheetViews>
  <sheetFormatPr defaultColWidth="2.875" defaultRowHeight="12.75"/>
  <cols>
    <col min="1" max="1" width="5.00390625" style="224" customWidth="1"/>
    <col min="2" max="2" width="3.00390625" style="138" customWidth="1"/>
    <col min="3" max="3" width="3.375" style="138" customWidth="1"/>
    <col min="4" max="4" width="3.00390625" style="138" customWidth="1"/>
    <col min="5" max="5" width="2.125" style="138" customWidth="1"/>
    <col min="6" max="11" width="3.00390625" style="138" customWidth="1"/>
    <col min="12" max="15" width="3.50390625" style="138" customWidth="1"/>
    <col min="16" max="16" width="2.125" style="138" customWidth="1"/>
    <col min="17" max="20" width="3.50390625" style="138" customWidth="1"/>
    <col min="21" max="21" width="2.00390625" style="138" customWidth="1"/>
    <col min="22" max="23" width="3.00390625" style="138" customWidth="1"/>
    <col min="24" max="24" width="3.125" style="138" customWidth="1"/>
    <col min="25" max="25" width="3.00390625" style="138" customWidth="1"/>
    <col min="26" max="26" width="2.00390625" style="138" customWidth="1"/>
    <col min="27" max="28" width="3.875" style="138" customWidth="1"/>
    <col min="29" max="29" width="4.625" style="138" customWidth="1"/>
    <col min="30" max="30" width="1.00390625" style="138" customWidth="1"/>
    <col min="31" max="32" width="3.50390625" style="138" hidden="1" customWidth="1"/>
    <col min="33" max="33" width="1.4921875" style="138" customWidth="1"/>
    <col min="34" max="35" width="3.50390625" style="138" customWidth="1"/>
    <col min="36" max="16384" width="2.875" style="138" customWidth="1"/>
  </cols>
  <sheetData>
    <row r="1" spans="1:30" ht="21" customHeight="1" thickBot="1">
      <c r="A1" s="828" t="s">
        <v>228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  <c r="AA1" s="829"/>
      <c r="AB1" s="829"/>
      <c r="AC1" s="829"/>
      <c r="AD1" s="830"/>
    </row>
    <row r="2" spans="1:30" ht="27.75" customHeight="1" thickBot="1">
      <c r="A2" s="831" t="s">
        <v>227</v>
      </c>
      <c r="B2" s="832"/>
      <c r="C2" s="832"/>
      <c r="D2" s="832"/>
      <c r="E2" s="832"/>
      <c r="F2" s="832"/>
      <c r="G2" s="832"/>
      <c r="H2" s="833"/>
      <c r="I2" s="834"/>
      <c r="J2" s="835"/>
      <c r="K2" s="835"/>
      <c r="L2" s="835"/>
      <c r="M2" s="835"/>
      <c r="N2" s="835"/>
      <c r="O2" s="835"/>
      <c r="P2" s="835"/>
      <c r="Q2" s="835"/>
      <c r="R2" s="835"/>
      <c r="S2" s="835"/>
      <c r="T2" s="835"/>
      <c r="U2" s="835"/>
      <c r="V2" s="835"/>
      <c r="W2" s="835"/>
      <c r="X2" s="835"/>
      <c r="Y2" s="835"/>
      <c r="Z2" s="835"/>
      <c r="AA2" s="835"/>
      <c r="AB2" s="835"/>
      <c r="AC2" s="835"/>
      <c r="AD2" s="836"/>
    </row>
    <row r="3" spans="1:30" s="220" customFormat="1" ht="12.75" customHeight="1">
      <c r="A3" s="315"/>
      <c r="B3" s="315"/>
      <c r="C3" s="315"/>
      <c r="D3" s="315"/>
      <c r="E3" s="315"/>
      <c r="F3" s="315"/>
      <c r="G3" s="315"/>
      <c r="H3" s="315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</row>
    <row r="4" spans="1:35" s="355" customFormat="1" ht="24" customHeight="1">
      <c r="A4" s="752" t="s">
        <v>216</v>
      </c>
      <c r="B4" s="752"/>
      <c r="C4" s="753"/>
      <c r="D4" s="754"/>
      <c r="E4" s="755"/>
      <c r="F4" s="338"/>
      <c r="G4" s="837" t="s">
        <v>296</v>
      </c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8"/>
      <c r="T4" s="756"/>
      <c r="U4" s="757"/>
      <c r="V4" s="758"/>
      <c r="W4" s="759" t="s">
        <v>217</v>
      </c>
      <c r="X4" s="760"/>
      <c r="Y4" s="760"/>
      <c r="Z4" s="760"/>
      <c r="AA4" s="760"/>
      <c r="AB4" s="761"/>
      <c r="AC4" s="754"/>
      <c r="AD4" s="762"/>
      <c r="AE4" s="352"/>
      <c r="AF4" s="353"/>
      <c r="AG4" s="354"/>
      <c r="AI4" s="354"/>
    </row>
    <row r="5" spans="1:9" s="1" customFormat="1" ht="12.75" customHeight="1">
      <c r="A5" s="316"/>
      <c r="G5" s="317"/>
      <c r="H5" s="317"/>
      <c r="I5" s="317"/>
    </row>
    <row r="6" spans="1:31" s="1" customFormat="1" ht="24" customHeight="1">
      <c r="A6" s="356"/>
      <c r="B6" s="101"/>
      <c r="C6" s="101"/>
      <c r="D6" s="101"/>
      <c r="E6" s="101"/>
      <c r="F6" s="101"/>
      <c r="G6" s="101"/>
      <c r="H6" s="101"/>
      <c r="I6" s="101"/>
      <c r="J6" s="769" t="s">
        <v>198</v>
      </c>
      <c r="K6" s="769"/>
      <c r="L6" s="769"/>
      <c r="M6" s="769"/>
      <c r="N6" s="769"/>
      <c r="O6" s="769"/>
      <c r="P6" s="769"/>
      <c r="Q6" s="769"/>
      <c r="R6" s="769"/>
      <c r="S6" s="769"/>
      <c r="T6" s="769"/>
      <c r="U6" s="769"/>
      <c r="V6" s="769"/>
      <c r="W6" s="769"/>
      <c r="X6" s="769"/>
      <c r="Y6" s="769"/>
      <c r="Z6" s="769"/>
      <c r="AA6" s="769"/>
      <c r="AB6" s="769"/>
      <c r="AC6" s="839"/>
      <c r="AD6" s="840"/>
      <c r="AE6" s="318"/>
    </row>
    <row r="7" ht="2.25" customHeight="1"/>
    <row r="8" spans="1:32" s="267" customFormat="1" ht="34.5" customHeight="1">
      <c r="A8" s="265" t="s">
        <v>34</v>
      </c>
      <c r="B8" s="296"/>
      <c r="C8" s="764" t="s">
        <v>225</v>
      </c>
      <c r="D8" s="765"/>
      <c r="E8" s="765"/>
      <c r="F8" s="765"/>
      <c r="G8" s="765"/>
      <c r="H8" s="765"/>
      <c r="I8" s="765"/>
      <c r="J8" s="765"/>
      <c r="K8" s="765"/>
      <c r="L8" s="765"/>
      <c r="M8" s="765"/>
      <c r="N8" s="765"/>
      <c r="O8" s="765"/>
      <c r="P8" s="765"/>
      <c r="Q8" s="765"/>
      <c r="R8" s="765"/>
      <c r="S8" s="765"/>
      <c r="T8" s="765"/>
      <c r="U8" s="765"/>
      <c r="V8" s="765"/>
      <c r="W8" s="765"/>
      <c r="X8" s="765"/>
      <c r="Y8" s="765"/>
      <c r="Z8" s="765"/>
      <c r="AA8" s="765"/>
      <c r="AB8" s="765"/>
      <c r="AC8" s="765"/>
      <c r="AD8" s="765"/>
      <c r="AE8" s="765"/>
      <c r="AF8" s="765"/>
    </row>
    <row r="9" spans="1:32" s="136" customFormat="1" ht="12" customHeight="1" thickBot="1">
      <c r="A9" s="268"/>
      <c r="B9" s="269"/>
      <c r="C9" s="269"/>
      <c r="D9" s="269"/>
      <c r="E9" s="269"/>
      <c r="F9" s="269"/>
      <c r="G9" s="269"/>
      <c r="H9" s="269"/>
      <c r="I9" s="269"/>
      <c r="X9" s="787" t="s">
        <v>221</v>
      </c>
      <c r="Y9" s="787"/>
      <c r="AA9" s="270"/>
      <c r="AB9" s="788" t="s">
        <v>223</v>
      </c>
      <c r="AC9" s="788"/>
      <c r="AF9" s="225" t="s">
        <v>16</v>
      </c>
    </row>
    <row r="10" spans="1:31" s="136" customFormat="1" ht="26.25" customHeight="1">
      <c r="A10" s="770" t="s">
        <v>164</v>
      </c>
      <c r="B10" s="771"/>
      <c r="C10" s="771"/>
      <c r="D10" s="771"/>
      <c r="E10" s="771"/>
      <c r="F10" s="771"/>
      <c r="G10" s="771"/>
      <c r="H10" s="771"/>
      <c r="I10" s="771"/>
      <c r="J10" s="771"/>
      <c r="K10" s="771"/>
      <c r="L10" s="771"/>
      <c r="M10" s="771"/>
      <c r="N10" s="771"/>
      <c r="O10" s="771"/>
      <c r="P10" s="771"/>
      <c r="Q10" s="772"/>
      <c r="R10" s="789" t="s">
        <v>33</v>
      </c>
      <c r="S10" s="790"/>
      <c r="T10" s="790"/>
      <c r="U10" s="791"/>
      <c r="V10" s="789" t="s">
        <v>131</v>
      </c>
      <c r="W10" s="790"/>
      <c r="X10" s="790"/>
      <c r="Y10" s="792"/>
      <c r="Z10" s="132"/>
      <c r="AA10" s="793" t="s">
        <v>305</v>
      </c>
      <c r="AB10" s="794"/>
      <c r="AC10" s="794"/>
      <c r="AD10" s="795"/>
      <c r="AE10" s="271"/>
    </row>
    <row r="11" spans="1:31" s="136" customFormat="1" ht="8.25" customHeight="1" thickBot="1">
      <c r="A11" s="272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4"/>
      <c r="R11" s="796">
        <v>1</v>
      </c>
      <c r="S11" s="797"/>
      <c r="T11" s="797"/>
      <c r="U11" s="798"/>
      <c r="V11" s="797">
        <v>2</v>
      </c>
      <c r="W11" s="797"/>
      <c r="X11" s="797"/>
      <c r="Y11" s="799"/>
      <c r="Z11" s="132"/>
      <c r="AA11" s="847">
        <v>3</v>
      </c>
      <c r="AB11" s="848"/>
      <c r="AC11" s="848"/>
      <c r="AD11" s="849"/>
      <c r="AE11" s="271"/>
    </row>
    <row r="12" spans="1:32" s="136" customFormat="1" ht="3.75" customHeight="1">
      <c r="A12" s="234"/>
      <c r="R12" s="275"/>
      <c r="S12" s="275"/>
      <c r="T12" s="275"/>
      <c r="U12" s="275"/>
      <c r="V12" s="275"/>
      <c r="W12" s="275"/>
      <c r="X12" s="275"/>
      <c r="Y12" s="276"/>
      <c r="Z12" s="133"/>
      <c r="AA12" s="277"/>
      <c r="AB12" s="133"/>
      <c r="AC12" s="133"/>
      <c r="AD12" s="278"/>
      <c r="AE12" s="133"/>
      <c r="AF12" s="279"/>
    </row>
    <row r="13" spans="1:31" s="240" customFormat="1" ht="28.5" customHeight="1">
      <c r="A13" s="339" t="s">
        <v>113</v>
      </c>
      <c r="B13" s="653" t="s">
        <v>188</v>
      </c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173"/>
      <c r="R13" s="728"/>
      <c r="S13" s="729"/>
      <c r="T13" s="729"/>
      <c r="U13" s="730"/>
      <c r="V13" s="728"/>
      <c r="W13" s="729"/>
      <c r="X13" s="729"/>
      <c r="Y13" s="741"/>
      <c r="Z13" s="134"/>
      <c r="AA13" s="803"/>
      <c r="AB13" s="729"/>
      <c r="AC13" s="729"/>
      <c r="AD13" s="741"/>
      <c r="AE13" s="239"/>
    </row>
    <row r="14" spans="1:30" s="243" customFormat="1" ht="3.75" customHeight="1">
      <c r="A14" s="339"/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128"/>
      <c r="S14" s="128"/>
      <c r="T14" s="128"/>
      <c r="U14" s="128"/>
      <c r="V14" s="128"/>
      <c r="W14" s="128"/>
      <c r="X14" s="128"/>
      <c r="Y14" s="129"/>
      <c r="Z14" s="128"/>
      <c r="AA14" s="130"/>
      <c r="AB14" s="128"/>
      <c r="AC14" s="128"/>
      <c r="AD14" s="131"/>
    </row>
    <row r="15" spans="1:30" s="243" customFormat="1" ht="28.5" customHeight="1">
      <c r="A15" s="339" t="s">
        <v>165</v>
      </c>
      <c r="B15" s="784" t="s">
        <v>207</v>
      </c>
      <c r="C15" s="784"/>
      <c r="D15" s="784"/>
      <c r="E15" s="784"/>
      <c r="F15" s="784"/>
      <c r="G15" s="784"/>
      <c r="H15" s="784"/>
      <c r="I15" s="784"/>
      <c r="J15" s="784"/>
      <c r="K15" s="784"/>
      <c r="L15" s="784"/>
      <c r="M15" s="784"/>
      <c r="N15" s="784"/>
      <c r="O15" s="784"/>
      <c r="P15" s="784"/>
      <c r="Q15" s="340"/>
      <c r="R15" s="728"/>
      <c r="S15" s="729"/>
      <c r="T15" s="729"/>
      <c r="U15" s="730"/>
      <c r="V15" s="728"/>
      <c r="W15" s="729"/>
      <c r="X15" s="729"/>
      <c r="Y15" s="741"/>
      <c r="Z15" s="128"/>
      <c r="AA15" s="803"/>
      <c r="AB15" s="729"/>
      <c r="AC15" s="729"/>
      <c r="AD15" s="741"/>
    </row>
    <row r="16" spans="1:30" s="243" customFormat="1" ht="3.75" customHeight="1">
      <c r="A16" s="339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128"/>
      <c r="S16" s="128"/>
      <c r="T16" s="128"/>
      <c r="U16" s="128"/>
      <c r="V16" s="128"/>
      <c r="W16" s="128"/>
      <c r="X16" s="128"/>
      <c r="Y16" s="129"/>
      <c r="Z16" s="128"/>
      <c r="AA16" s="130"/>
      <c r="AB16" s="128"/>
      <c r="AC16" s="128"/>
      <c r="AD16" s="131"/>
    </row>
    <row r="17" spans="1:30" s="243" customFormat="1" ht="28.5" customHeight="1">
      <c r="A17" s="339" t="s">
        <v>184</v>
      </c>
      <c r="B17" s="784" t="s">
        <v>208</v>
      </c>
      <c r="C17" s="784"/>
      <c r="D17" s="784"/>
      <c r="E17" s="784"/>
      <c r="F17" s="784"/>
      <c r="G17" s="784"/>
      <c r="H17" s="784"/>
      <c r="I17" s="784"/>
      <c r="J17" s="784"/>
      <c r="K17" s="784"/>
      <c r="L17" s="784"/>
      <c r="M17" s="784"/>
      <c r="N17" s="784"/>
      <c r="O17" s="784"/>
      <c r="P17" s="784"/>
      <c r="Q17" s="340"/>
      <c r="R17" s="728"/>
      <c r="S17" s="729"/>
      <c r="T17" s="729"/>
      <c r="U17" s="730"/>
      <c r="V17" s="728"/>
      <c r="W17" s="729"/>
      <c r="X17" s="729"/>
      <c r="Y17" s="741"/>
      <c r="Z17" s="128"/>
      <c r="AA17" s="803"/>
      <c r="AB17" s="729"/>
      <c r="AC17" s="729"/>
      <c r="AD17" s="741"/>
    </row>
    <row r="18" spans="1:30" s="243" customFormat="1" ht="3.75" customHeight="1">
      <c r="A18" s="339"/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128"/>
      <c r="S18" s="128"/>
      <c r="T18" s="128"/>
      <c r="U18" s="128"/>
      <c r="V18" s="128"/>
      <c r="W18" s="128"/>
      <c r="X18" s="128"/>
      <c r="Y18" s="129"/>
      <c r="Z18" s="128"/>
      <c r="AA18" s="130"/>
      <c r="AB18" s="128"/>
      <c r="AC18" s="128"/>
      <c r="AD18" s="131"/>
    </row>
    <row r="19" spans="1:31" s="240" customFormat="1" ht="28.5" customHeight="1">
      <c r="A19" s="339" t="s">
        <v>114</v>
      </c>
      <c r="B19" s="653" t="s">
        <v>175</v>
      </c>
      <c r="C19" s="653"/>
      <c r="D19" s="653"/>
      <c r="E19" s="653"/>
      <c r="F19" s="653"/>
      <c r="G19" s="653"/>
      <c r="H19" s="653"/>
      <c r="I19" s="653"/>
      <c r="J19" s="653"/>
      <c r="K19" s="653"/>
      <c r="L19" s="653"/>
      <c r="M19" s="653"/>
      <c r="N19" s="653"/>
      <c r="O19" s="653"/>
      <c r="P19" s="653"/>
      <c r="Q19" s="173"/>
      <c r="R19" s="742"/>
      <c r="S19" s="743"/>
      <c r="T19" s="743"/>
      <c r="U19" s="744"/>
      <c r="V19" s="742"/>
      <c r="W19" s="743"/>
      <c r="X19" s="743"/>
      <c r="Y19" s="745"/>
      <c r="Z19" s="134"/>
      <c r="AA19" s="803"/>
      <c r="AB19" s="729"/>
      <c r="AC19" s="729"/>
      <c r="AD19" s="741"/>
      <c r="AE19" s="239"/>
    </row>
    <row r="20" spans="1:30" s="243" customFormat="1" ht="3.75" customHeight="1">
      <c r="A20" s="339"/>
      <c r="B20" s="340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128"/>
      <c r="S20" s="128"/>
      <c r="T20" s="128"/>
      <c r="U20" s="128"/>
      <c r="V20" s="128"/>
      <c r="W20" s="128"/>
      <c r="X20" s="128"/>
      <c r="Y20" s="129"/>
      <c r="Z20" s="128"/>
      <c r="AA20" s="130"/>
      <c r="AB20" s="128"/>
      <c r="AC20" s="128"/>
      <c r="AD20" s="131"/>
    </row>
    <row r="21" spans="1:30" s="243" customFormat="1" ht="28.5" customHeight="1">
      <c r="A21" s="339" t="s">
        <v>166</v>
      </c>
      <c r="B21" s="784" t="s">
        <v>214</v>
      </c>
      <c r="C21" s="784"/>
      <c r="D21" s="784"/>
      <c r="E21" s="784"/>
      <c r="F21" s="784"/>
      <c r="G21" s="784"/>
      <c r="H21" s="784"/>
      <c r="I21" s="784"/>
      <c r="J21" s="784"/>
      <c r="K21" s="784"/>
      <c r="L21" s="784"/>
      <c r="M21" s="784"/>
      <c r="N21" s="784"/>
      <c r="O21" s="784"/>
      <c r="P21" s="784"/>
      <c r="Q21" s="173"/>
      <c r="R21" s="728"/>
      <c r="S21" s="729"/>
      <c r="T21" s="729"/>
      <c r="U21" s="730"/>
      <c r="V21" s="728"/>
      <c r="W21" s="729"/>
      <c r="X21" s="729"/>
      <c r="Y21" s="741"/>
      <c r="Z21" s="128"/>
      <c r="AA21" s="803"/>
      <c r="AB21" s="729"/>
      <c r="AC21" s="729"/>
      <c r="AD21" s="741"/>
    </row>
    <row r="22" spans="1:30" s="243" customFormat="1" ht="3.75" customHeight="1">
      <c r="A22" s="339"/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128"/>
      <c r="S22" s="128"/>
      <c r="T22" s="128"/>
      <c r="U22" s="128"/>
      <c r="V22" s="128"/>
      <c r="W22" s="128"/>
      <c r="X22" s="128"/>
      <c r="Y22" s="129"/>
      <c r="Z22" s="128"/>
      <c r="AA22" s="130"/>
      <c r="AB22" s="128"/>
      <c r="AC22" s="128"/>
      <c r="AD22" s="131"/>
    </row>
    <row r="23" spans="1:30" s="243" customFormat="1" ht="28.5" customHeight="1">
      <c r="A23" s="339" t="s">
        <v>185</v>
      </c>
      <c r="B23" s="784" t="s">
        <v>215</v>
      </c>
      <c r="C23" s="784"/>
      <c r="D23" s="784"/>
      <c r="E23" s="784"/>
      <c r="F23" s="784"/>
      <c r="G23" s="784"/>
      <c r="H23" s="784"/>
      <c r="I23" s="784"/>
      <c r="J23" s="784"/>
      <c r="K23" s="784"/>
      <c r="L23" s="784"/>
      <c r="M23" s="784"/>
      <c r="N23" s="784"/>
      <c r="O23" s="784"/>
      <c r="P23" s="784"/>
      <c r="Q23" s="340"/>
      <c r="R23" s="728"/>
      <c r="S23" s="729"/>
      <c r="T23" s="729"/>
      <c r="U23" s="730"/>
      <c r="V23" s="728"/>
      <c r="W23" s="729"/>
      <c r="X23" s="729"/>
      <c r="Y23" s="741"/>
      <c r="Z23" s="128"/>
      <c r="AA23" s="803"/>
      <c r="AB23" s="729"/>
      <c r="AC23" s="729"/>
      <c r="AD23" s="741"/>
    </row>
    <row r="24" spans="1:30" s="243" customFormat="1" ht="3.75" customHeight="1" thickBot="1">
      <c r="A24" s="237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241"/>
      <c r="P24" s="241"/>
      <c r="Q24" s="241"/>
      <c r="R24" s="128"/>
      <c r="S24" s="128"/>
      <c r="T24" s="128"/>
      <c r="U24" s="128"/>
      <c r="V24" s="128"/>
      <c r="W24" s="128"/>
      <c r="X24" s="128"/>
      <c r="Y24" s="129"/>
      <c r="Z24" s="128"/>
      <c r="AA24" s="130"/>
      <c r="AB24" s="128"/>
      <c r="AC24" s="128"/>
      <c r="AD24" s="131"/>
    </row>
    <row r="25" spans="1:31" s="240" customFormat="1" ht="28.5" customHeight="1" thickBot="1">
      <c r="A25" s="237" t="s">
        <v>54</v>
      </c>
      <c r="B25" s="244" t="s">
        <v>115</v>
      </c>
      <c r="C25" s="243"/>
      <c r="D25" s="243"/>
      <c r="E25" s="243"/>
      <c r="F25" s="243"/>
      <c r="G25" s="243"/>
      <c r="H25" s="243"/>
      <c r="I25" s="243"/>
      <c r="J25" s="243"/>
      <c r="K25" s="243"/>
      <c r="R25" s="716">
        <f>R13+R19</f>
        <v>0</v>
      </c>
      <c r="S25" s="717"/>
      <c r="T25" s="717"/>
      <c r="U25" s="718"/>
      <c r="V25" s="716">
        <f>V13+V19</f>
        <v>0</v>
      </c>
      <c r="W25" s="717"/>
      <c r="X25" s="717"/>
      <c r="Y25" s="718"/>
      <c r="Z25" s="135"/>
      <c r="AA25" s="716">
        <f>AA13+AA19</f>
        <v>0</v>
      </c>
      <c r="AB25" s="717"/>
      <c r="AC25" s="717"/>
      <c r="AD25" s="718"/>
      <c r="AE25" s="239"/>
    </row>
    <row r="26" spans="1:30" s="136" customFormat="1" ht="3.75" customHeight="1" thickBot="1">
      <c r="A26" s="280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81"/>
      <c r="AA26" s="282"/>
      <c r="AD26" s="283"/>
    </row>
    <row r="27" spans="1:31" s="136" customFormat="1" ht="26.25" customHeight="1">
      <c r="A27" s="770" t="s">
        <v>167</v>
      </c>
      <c r="B27" s="771"/>
      <c r="C27" s="771"/>
      <c r="D27" s="771"/>
      <c r="E27" s="771"/>
      <c r="F27" s="771"/>
      <c r="G27" s="771"/>
      <c r="H27" s="771"/>
      <c r="I27" s="771"/>
      <c r="J27" s="771"/>
      <c r="K27" s="771"/>
      <c r="L27" s="771"/>
      <c r="M27" s="771"/>
      <c r="N27" s="771"/>
      <c r="O27" s="771"/>
      <c r="P27" s="771"/>
      <c r="Q27" s="772"/>
      <c r="R27" s="789" t="s">
        <v>33</v>
      </c>
      <c r="S27" s="811"/>
      <c r="T27" s="811"/>
      <c r="U27" s="812"/>
      <c r="V27" s="811" t="s">
        <v>131</v>
      </c>
      <c r="W27" s="811"/>
      <c r="X27" s="811"/>
      <c r="Y27" s="813"/>
      <c r="Z27" s="132"/>
      <c r="AA27" s="844" t="s">
        <v>305</v>
      </c>
      <c r="AB27" s="845"/>
      <c r="AC27" s="845"/>
      <c r="AD27" s="846"/>
      <c r="AE27" s="271"/>
    </row>
    <row r="28" spans="1:31" s="136" customFormat="1" ht="8.25" customHeight="1" thickBot="1">
      <c r="A28" s="773"/>
      <c r="B28" s="774"/>
      <c r="C28" s="774"/>
      <c r="D28" s="774"/>
      <c r="E28" s="774"/>
      <c r="F28" s="774"/>
      <c r="G28" s="774"/>
      <c r="H28" s="774"/>
      <c r="I28" s="774"/>
      <c r="J28" s="774"/>
      <c r="K28" s="774"/>
      <c r="L28" s="774"/>
      <c r="M28" s="774"/>
      <c r="N28" s="774"/>
      <c r="O28" s="774"/>
      <c r="P28" s="774"/>
      <c r="Q28" s="775"/>
      <c r="R28" s="804">
        <v>1</v>
      </c>
      <c r="S28" s="805"/>
      <c r="T28" s="805"/>
      <c r="U28" s="806"/>
      <c r="V28" s="805">
        <v>2</v>
      </c>
      <c r="W28" s="805"/>
      <c r="X28" s="805"/>
      <c r="Y28" s="807"/>
      <c r="Z28" s="132"/>
      <c r="AA28" s="841">
        <v>3</v>
      </c>
      <c r="AB28" s="842"/>
      <c r="AC28" s="842"/>
      <c r="AD28" s="843"/>
      <c r="AE28" s="271"/>
    </row>
    <row r="29" spans="1:31" s="240" customFormat="1" ht="3.75" customHeight="1">
      <c r="A29" s="284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6"/>
      <c r="S29" s="286"/>
      <c r="T29" s="286"/>
      <c r="U29" s="286"/>
      <c r="V29" s="286"/>
      <c r="W29" s="286"/>
      <c r="X29" s="286"/>
      <c r="Y29" s="287"/>
      <c r="Z29" s="137"/>
      <c r="AA29" s="288"/>
      <c r="AB29" s="137"/>
      <c r="AC29" s="137"/>
      <c r="AD29" s="289"/>
      <c r="AE29" s="290"/>
    </row>
    <row r="30" spans="1:31" s="240" customFormat="1" ht="28.5" customHeight="1">
      <c r="A30" s="339" t="s">
        <v>116</v>
      </c>
      <c r="B30" s="653" t="s">
        <v>132</v>
      </c>
      <c r="C30" s="653"/>
      <c r="D30" s="653"/>
      <c r="E30" s="653"/>
      <c r="F30" s="653"/>
      <c r="G30" s="653"/>
      <c r="H30" s="653"/>
      <c r="I30" s="653"/>
      <c r="J30" s="653"/>
      <c r="K30" s="653"/>
      <c r="L30" s="653"/>
      <c r="M30" s="653"/>
      <c r="N30" s="653"/>
      <c r="O30" s="653"/>
      <c r="P30" s="653"/>
      <c r="Q30" s="653"/>
      <c r="R30" s="569"/>
      <c r="S30" s="588"/>
      <c r="T30" s="588"/>
      <c r="U30" s="589"/>
      <c r="V30" s="569"/>
      <c r="W30" s="588"/>
      <c r="X30" s="588"/>
      <c r="Y30" s="817"/>
      <c r="Z30" s="124"/>
      <c r="AA30" s="803"/>
      <c r="AB30" s="729"/>
      <c r="AC30" s="729"/>
      <c r="AD30" s="741"/>
      <c r="AE30" s="239"/>
    </row>
    <row r="31" spans="1:30" s="243" customFormat="1" ht="3.75" customHeight="1">
      <c r="A31" s="339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22"/>
      <c r="S31" s="122"/>
      <c r="T31" s="122"/>
      <c r="U31" s="122"/>
      <c r="V31" s="122"/>
      <c r="W31" s="122"/>
      <c r="X31" s="122"/>
      <c r="Y31" s="139"/>
      <c r="Z31" s="122"/>
      <c r="AA31" s="140"/>
      <c r="AB31" s="122"/>
      <c r="AC31" s="122"/>
      <c r="AD31" s="131"/>
    </row>
    <row r="32" spans="1:30" s="243" customFormat="1" ht="28.5" customHeight="1">
      <c r="A32" s="339" t="s">
        <v>168</v>
      </c>
      <c r="B32" s="784" t="s">
        <v>209</v>
      </c>
      <c r="C32" s="784"/>
      <c r="D32" s="784"/>
      <c r="E32" s="784"/>
      <c r="F32" s="784"/>
      <c r="G32" s="784"/>
      <c r="H32" s="784"/>
      <c r="I32" s="784"/>
      <c r="J32" s="784"/>
      <c r="K32" s="784"/>
      <c r="L32" s="784"/>
      <c r="M32" s="784"/>
      <c r="N32" s="784"/>
      <c r="O32" s="784"/>
      <c r="P32" s="784"/>
      <c r="Q32" s="784"/>
      <c r="R32" s="728"/>
      <c r="S32" s="729"/>
      <c r="T32" s="729"/>
      <c r="U32" s="730"/>
      <c r="V32" s="728"/>
      <c r="W32" s="729"/>
      <c r="X32" s="729"/>
      <c r="Y32" s="741"/>
      <c r="Z32" s="122"/>
      <c r="AA32" s="803"/>
      <c r="AB32" s="729"/>
      <c r="AC32" s="729"/>
      <c r="AD32" s="741"/>
    </row>
    <row r="33" spans="1:30" s="243" customFormat="1" ht="3.75" customHeight="1">
      <c r="A33" s="339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22"/>
      <c r="S33" s="122"/>
      <c r="T33" s="122"/>
      <c r="U33" s="122"/>
      <c r="V33" s="122"/>
      <c r="W33" s="122"/>
      <c r="X33" s="122"/>
      <c r="Y33" s="139"/>
      <c r="Z33" s="122"/>
      <c r="AA33" s="140"/>
      <c r="AB33" s="122"/>
      <c r="AC33" s="122"/>
      <c r="AD33" s="131"/>
    </row>
    <row r="34" spans="1:30" s="243" customFormat="1" ht="28.5" customHeight="1">
      <c r="A34" s="339" t="s">
        <v>186</v>
      </c>
      <c r="B34" s="784" t="s">
        <v>210</v>
      </c>
      <c r="C34" s="784"/>
      <c r="D34" s="784"/>
      <c r="E34" s="784"/>
      <c r="F34" s="784"/>
      <c r="G34" s="784"/>
      <c r="H34" s="784"/>
      <c r="I34" s="784"/>
      <c r="J34" s="784"/>
      <c r="K34" s="784"/>
      <c r="L34" s="784"/>
      <c r="M34" s="784"/>
      <c r="N34" s="784"/>
      <c r="O34" s="784"/>
      <c r="P34" s="784"/>
      <c r="Q34" s="784"/>
      <c r="R34" s="728"/>
      <c r="S34" s="729"/>
      <c r="T34" s="729"/>
      <c r="U34" s="730"/>
      <c r="V34" s="728"/>
      <c r="W34" s="729"/>
      <c r="X34" s="729"/>
      <c r="Y34" s="741"/>
      <c r="Z34" s="122"/>
      <c r="AA34" s="803"/>
      <c r="AB34" s="729"/>
      <c r="AC34" s="729"/>
      <c r="AD34" s="741"/>
    </row>
    <row r="35" spans="1:30" s="243" customFormat="1" ht="3.75" customHeight="1">
      <c r="A35" s="339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22"/>
      <c r="S35" s="122"/>
      <c r="T35" s="122"/>
      <c r="U35" s="122"/>
      <c r="V35" s="122"/>
      <c r="W35" s="122"/>
      <c r="X35" s="122"/>
      <c r="Y35" s="139"/>
      <c r="Z35" s="122"/>
      <c r="AA35" s="140"/>
      <c r="AB35" s="122"/>
      <c r="AC35" s="122"/>
      <c r="AD35" s="131"/>
    </row>
    <row r="36" spans="1:31" s="240" customFormat="1" ht="28.5" customHeight="1">
      <c r="A36" s="339" t="s">
        <v>117</v>
      </c>
      <c r="B36" s="653" t="s">
        <v>119</v>
      </c>
      <c r="C36" s="653"/>
      <c r="D36" s="653"/>
      <c r="E36" s="653"/>
      <c r="F36" s="653"/>
      <c r="G36" s="653"/>
      <c r="H36" s="653"/>
      <c r="I36" s="653"/>
      <c r="J36" s="653"/>
      <c r="K36" s="653"/>
      <c r="L36" s="653"/>
      <c r="M36" s="653"/>
      <c r="N36" s="653"/>
      <c r="O36" s="653"/>
      <c r="P36" s="653"/>
      <c r="Q36" s="653"/>
      <c r="R36" s="728"/>
      <c r="S36" s="729"/>
      <c r="T36" s="729"/>
      <c r="U36" s="730"/>
      <c r="V36" s="728"/>
      <c r="W36" s="729"/>
      <c r="X36" s="729"/>
      <c r="Y36" s="741"/>
      <c r="Z36" s="124"/>
      <c r="AA36" s="803"/>
      <c r="AB36" s="729"/>
      <c r="AC36" s="729"/>
      <c r="AD36" s="741"/>
      <c r="AE36" s="239"/>
    </row>
    <row r="37" spans="1:30" s="243" customFormat="1" ht="3.75" customHeight="1">
      <c r="A37" s="339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22"/>
      <c r="S37" s="122"/>
      <c r="T37" s="122"/>
      <c r="U37" s="122"/>
      <c r="V37" s="122"/>
      <c r="W37" s="122"/>
      <c r="X37" s="122"/>
      <c r="Y37" s="139"/>
      <c r="Z37" s="122"/>
      <c r="AA37" s="140"/>
      <c r="AB37" s="122"/>
      <c r="AC37" s="122"/>
      <c r="AD37" s="131"/>
    </row>
    <row r="38" spans="1:30" s="243" customFormat="1" ht="28.5" customHeight="1">
      <c r="A38" s="339" t="s">
        <v>169</v>
      </c>
      <c r="B38" s="784" t="s">
        <v>211</v>
      </c>
      <c r="C38" s="784"/>
      <c r="D38" s="784"/>
      <c r="E38" s="784"/>
      <c r="F38" s="784"/>
      <c r="G38" s="784"/>
      <c r="H38" s="784"/>
      <c r="I38" s="784"/>
      <c r="J38" s="784"/>
      <c r="K38" s="784"/>
      <c r="L38" s="784"/>
      <c r="M38" s="784"/>
      <c r="N38" s="784"/>
      <c r="O38" s="784"/>
      <c r="P38" s="784"/>
      <c r="Q38" s="784"/>
      <c r="R38" s="728"/>
      <c r="S38" s="729"/>
      <c r="T38" s="729"/>
      <c r="U38" s="730"/>
      <c r="V38" s="728"/>
      <c r="W38" s="729"/>
      <c r="X38" s="729"/>
      <c r="Y38" s="741"/>
      <c r="Z38" s="122"/>
      <c r="AA38" s="803"/>
      <c r="AB38" s="729"/>
      <c r="AC38" s="729"/>
      <c r="AD38" s="741"/>
    </row>
    <row r="39" spans="1:30" s="243" customFormat="1" ht="3.75" customHeight="1">
      <c r="A39" s="339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22"/>
      <c r="S39" s="122"/>
      <c r="T39" s="122"/>
      <c r="U39" s="122"/>
      <c r="V39" s="122"/>
      <c r="W39" s="122"/>
      <c r="X39" s="122"/>
      <c r="Y39" s="139"/>
      <c r="Z39" s="122"/>
      <c r="AA39" s="140"/>
      <c r="AB39" s="122"/>
      <c r="AC39" s="122"/>
      <c r="AD39" s="131"/>
    </row>
    <row r="40" spans="1:30" s="243" customFormat="1" ht="28.5" customHeight="1">
      <c r="A40" s="339" t="s">
        <v>187</v>
      </c>
      <c r="B40" s="784" t="s">
        <v>212</v>
      </c>
      <c r="C40" s="784"/>
      <c r="D40" s="784"/>
      <c r="E40" s="784"/>
      <c r="F40" s="784"/>
      <c r="G40" s="784"/>
      <c r="H40" s="784"/>
      <c r="I40" s="784"/>
      <c r="J40" s="784"/>
      <c r="K40" s="784"/>
      <c r="L40" s="784"/>
      <c r="M40" s="784"/>
      <c r="N40" s="784"/>
      <c r="O40" s="784"/>
      <c r="P40" s="784"/>
      <c r="Q40" s="784"/>
      <c r="R40" s="728"/>
      <c r="S40" s="729"/>
      <c r="T40" s="729"/>
      <c r="U40" s="730"/>
      <c r="V40" s="728"/>
      <c r="W40" s="729"/>
      <c r="X40" s="729"/>
      <c r="Y40" s="741"/>
      <c r="Z40" s="122"/>
      <c r="AA40" s="803"/>
      <c r="AB40" s="729"/>
      <c r="AC40" s="729"/>
      <c r="AD40" s="741"/>
    </row>
    <row r="41" spans="1:30" s="243" customFormat="1" ht="3.75" customHeight="1" thickBot="1">
      <c r="A41" s="237"/>
      <c r="R41" s="122"/>
      <c r="S41" s="122"/>
      <c r="T41" s="122"/>
      <c r="U41" s="122"/>
      <c r="V41" s="122"/>
      <c r="W41" s="122"/>
      <c r="X41" s="122"/>
      <c r="Y41" s="139"/>
      <c r="Z41" s="122"/>
      <c r="AA41" s="140"/>
      <c r="AB41" s="122"/>
      <c r="AC41" s="122"/>
      <c r="AD41" s="131"/>
    </row>
    <row r="42" spans="1:31" s="240" customFormat="1" ht="28.5" customHeight="1" thickBot="1">
      <c r="A42" s="237" t="s">
        <v>55</v>
      </c>
      <c r="B42" s="244" t="s">
        <v>118</v>
      </c>
      <c r="C42" s="243"/>
      <c r="R42" s="716">
        <f>R30+R36</f>
        <v>0</v>
      </c>
      <c r="S42" s="717"/>
      <c r="T42" s="717"/>
      <c r="U42" s="718"/>
      <c r="V42" s="737">
        <f>V30+V36</f>
        <v>0</v>
      </c>
      <c r="W42" s="738"/>
      <c r="X42" s="738"/>
      <c r="Y42" s="739"/>
      <c r="Z42" s="125"/>
      <c r="AA42" s="818">
        <f>AA30+AA36</f>
        <v>0</v>
      </c>
      <c r="AB42" s="819"/>
      <c r="AC42" s="819"/>
      <c r="AD42" s="820"/>
      <c r="AE42" s="239"/>
    </row>
    <row r="43" spans="1:30" s="136" customFormat="1" ht="3.75" customHeight="1" thickBot="1">
      <c r="A43" s="280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81"/>
      <c r="AA43" s="291"/>
      <c r="AB43" s="292"/>
      <c r="AC43" s="292"/>
      <c r="AD43" s="293"/>
    </row>
  </sheetData>
  <sheetProtection sheet="1"/>
  <mergeCells count="83">
    <mergeCell ref="C8:AF8"/>
    <mergeCell ref="X9:Y9"/>
    <mergeCell ref="AB9:AC9"/>
    <mergeCell ref="R10:U10"/>
    <mergeCell ref="V10:Y10"/>
    <mergeCell ref="AA10:AD10"/>
    <mergeCell ref="A10:Q10"/>
    <mergeCell ref="B15:P15"/>
    <mergeCell ref="R15:U15"/>
    <mergeCell ref="V15:Y15"/>
    <mergeCell ref="AA15:AD15"/>
    <mergeCell ref="AA11:AD11"/>
    <mergeCell ref="B13:P13"/>
    <mergeCell ref="R13:U13"/>
    <mergeCell ref="V13:Y13"/>
    <mergeCell ref="AA13:AD13"/>
    <mergeCell ref="AA17:AD17"/>
    <mergeCell ref="B19:P19"/>
    <mergeCell ref="R19:U19"/>
    <mergeCell ref="V19:Y19"/>
    <mergeCell ref="AA19:AD19"/>
    <mergeCell ref="V23:Y23"/>
    <mergeCell ref="B17:P17"/>
    <mergeCell ref="R17:U17"/>
    <mergeCell ref="V17:Y17"/>
    <mergeCell ref="C20:Q20"/>
    <mergeCell ref="B21:P21"/>
    <mergeCell ref="R21:U21"/>
    <mergeCell ref="V21:Y21"/>
    <mergeCell ref="AA23:AD23"/>
    <mergeCell ref="A27:Q28"/>
    <mergeCell ref="R27:U27"/>
    <mergeCell ref="V27:Y27"/>
    <mergeCell ref="AA27:AD27"/>
    <mergeCell ref="R28:U28"/>
    <mergeCell ref="V28:Y28"/>
    <mergeCell ref="AA28:AD28"/>
    <mergeCell ref="B23:P23"/>
    <mergeCell ref="R23:U23"/>
    <mergeCell ref="B32:Q32"/>
    <mergeCell ref="R32:U32"/>
    <mergeCell ref="V32:Y32"/>
    <mergeCell ref="AA32:AD32"/>
    <mergeCell ref="B30:Q30"/>
    <mergeCell ref="R30:U30"/>
    <mergeCell ref="V30:Y30"/>
    <mergeCell ref="AA30:AD30"/>
    <mergeCell ref="B36:Q36"/>
    <mergeCell ref="R36:U36"/>
    <mergeCell ref="V36:Y36"/>
    <mergeCell ref="AA36:AD36"/>
    <mergeCell ref="B34:Q34"/>
    <mergeCell ref="R34:U34"/>
    <mergeCell ref="V34:Y34"/>
    <mergeCell ref="AA34:AD34"/>
    <mergeCell ref="B40:Q40"/>
    <mergeCell ref="R40:U40"/>
    <mergeCell ref="V40:Y40"/>
    <mergeCell ref="AA40:AD40"/>
    <mergeCell ref="B38:Q38"/>
    <mergeCell ref="R38:U38"/>
    <mergeCell ref="V38:Y38"/>
    <mergeCell ref="AA38:AD38"/>
    <mergeCell ref="AC4:AD4"/>
    <mergeCell ref="R42:U42"/>
    <mergeCell ref="V42:Y42"/>
    <mergeCell ref="AA42:AD42"/>
    <mergeCell ref="R25:U25"/>
    <mergeCell ref="V25:Y25"/>
    <mergeCell ref="AA25:AD25"/>
    <mergeCell ref="AA21:AD21"/>
    <mergeCell ref="R11:U11"/>
    <mergeCell ref="V11:Y11"/>
    <mergeCell ref="J6:AB6"/>
    <mergeCell ref="AC6:AD6"/>
    <mergeCell ref="G4:S4"/>
    <mergeCell ref="A1:AD1"/>
    <mergeCell ref="A2:H2"/>
    <mergeCell ref="I2:AD2"/>
    <mergeCell ref="A4:C4"/>
    <mergeCell ref="D4:E4"/>
    <mergeCell ref="T4:V4"/>
    <mergeCell ref="W4:AB4"/>
  </mergeCells>
  <printOptions/>
  <pageMargins left="0.5118110236220472" right="0.5511811023622047" top="0.8661417322834646" bottom="0.984251968503937" header="0.5118110236220472" footer="0.1968503937007874"/>
  <pageSetup horizontalDpi="600" verticalDpi="600" orientation="portrait" paperSize="9" r:id="rId3"/>
  <headerFooter alignWithMargins="0">
    <oddHeader>&amp;RPZI(NBS)1-01</oddHeader>
    <oddFooter>&amp;C5b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AE43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2.875" defaultRowHeight="12.75"/>
  <cols>
    <col min="1" max="1" width="5.00390625" style="434" customWidth="1"/>
    <col min="2" max="31" width="3.00390625" style="434" customWidth="1"/>
    <col min="32" max="16384" width="2.875" style="434" customWidth="1"/>
  </cols>
  <sheetData>
    <row r="1" s="411" customFormat="1" ht="15.75" customHeight="1"/>
    <row r="2" spans="1:31" s="433" customFormat="1" ht="41.25" customHeight="1">
      <c r="A2" s="868" t="s">
        <v>189</v>
      </c>
      <c r="B2" s="868"/>
      <c r="C2" s="870" t="s">
        <v>147</v>
      </c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870"/>
      <c r="V2" s="870"/>
      <c r="W2" s="870"/>
      <c r="X2" s="870"/>
      <c r="Y2" s="870"/>
      <c r="Z2" s="870"/>
      <c r="AA2" s="870"/>
      <c r="AB2" s="870"/>
      <c r="AC2" s="870"/>
      <c r="AD2" s="870"/>
      <c r="AE2" s="870"/>
    </row>
    <row r="3" spans="1:17" s="436" customFormat="1" ht="15.75" customHeight="1" thickBot="1">
      <c r="A3" s="434"/>
      <c r="B3" s="435"/>
      <c r="C3" s="435"/>
      <c r="D3" s="435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</row>
    <row r="4" spans="1:31" s="446" customFormat="1" ht="21.75" customHeight="1">
      <c r="A4" s="437" t="s">
        <v>11</v>
      </c>
      <c r="B4" s="869" t="s">
        <v>32</v>
      </c>
      <c r="C4" s="869"/>
      <c r="D4" s="438"/>
      <c r="E4" s="439"/>
      <c r="F4" s="439"/>
      <c r="G4" s="440"/>
      <c r="H4" s="441" t="s">
        <v>31</v>
      </c>
      <c r="I4" s="439"/>
      <c r="J4" s="440"/>
      <c r="K4" s="440"/>
      <c r="L4" s="442"/>
      <c r="M4" s="442"/>
      <c r="N4" s="442"/>
      <c r="O4" s="442"/>
      <c r="P4" s="443" t="s">
        <v>20</v>
      </c>
      <c r="Q4" s="444"/>
      <c r="R4" s="439"/>
      <c r="S4" s="439"/>
      <c r="T4" s="439"/>
      <c r="U4" s="439"/>
      <c r="V4" s="439"/>
      <c r="W4" s="439"/>
      <c r="X4" s="866" t="s">
        <v>64</v>
      </c>
      <c r="Y4" s="866"/>
      <c r="Z4" s="439"/>
      <c r="AA4" s="867" t="s">
        <v>149</v>
      </c>
      <c r="AB4" s="867"/>
      <c r="AC4" s="867"/>
      <c r="AD4" s="867"/>
      <c r="AE4" s="445"/>
    </row>
    <row r="5" spans="1:31" s="450" customFormat="1" ht="18.75" customHeight="1">
      <c r="A5" s="447"/>
      <c r="B5" s="853"/>
      <c r="C5" s="854"/>
      <c r="D5" s="854"/>
      <c r="E5" s="854"/>
      <c r="F5" s="855"/>
      <c r="G5" s="448"/>
      <c r="H5" s="856"/>
      <c r="I5" s="857"/>
      <c r="J5" s="857"/>
      <c r="K5" s="857"/>
      <c r="L5" s="857"/>
      <c r="M5" s="857"/>
      <c r="N5" s="858"/>
      <c r="O5" s="448"/>
      <c r="P5" s="856"/>
      <c r="Q5" s="857"/>
      <c r="R5" s="857"/>
      <c r="S5" s="857"/>
      <c r="T5" s="857"/>
      <c r="U5" s="857"/>
      <c r="V5" s="858"/>
      <c r="W5" s="448"/>
      <c r="X5" s="862"/>
      <c r="Y5" s="547"/>
      <c r="Z5" s="448"/>
      <c r="AA5" s="850"/>
      <c r="AB5" s="851"/>
      <c r="AC5" s="851"/>
      <c r="AD5" s="852"/>
      <c r="AE5" s="449"/>
    </row>
    <row r="6" spans="1:31" s="450" customFormat="1" ht="18.75" customHeight="1">
      <c r="A6" s="451"/>
      <c r="B6" s="448"/>
      <c r="C6" s="448"/>
      <c r="D6" s="448"/>
      <c r="E6" s="448"/>
      <c r="F6" s="448"/>
      <c r="G6" s="448"/>
      <c r="H6" s="859"/>
      <c r="I6" s="860"/>
      <c r="J6" s="860"/>
      <c r="K6" s="860"/>
      <c r="L6" s="860"/>
      <c r="M6" s="860"/>
      <c r="N6" s="861"/>
      <c r="O6" s="448"/>
      <c r="P6" s="859"/>
      <c r="Q6" s="860"/>
      <c r="R6" s="860"/>
      <c r="S6" s="860"/>
      <c r="T6" s="860"/>
      <c r="U6" s="860"/>
      <c r="V6" s="861"/>
      <c r="W6" s="448"/>
      <c r="X6" s="448"/>
      <c r="Y6" s="448"/>
      <c r="Z6" s="448"/>
      <c r="AA6" s="448"/>
      <c r="AB6" s="448"/>
      <c r="AC6" s="448"/>
      <c r="AD6" s="448"/>
      <c r="AE6" s="449"/>
    </row>
    <row r="7" spans="1:31" s="450" customFormat="1" ht="9" customHeight="1">
      <c r="A7" s="451"/>
      <c r="B7" s="448"/>
      <c r="C7" s="448"/>
      <c r="D7" s="448"/>
      <c r="E7" s="448"/>
      <c r="F7" s="448"/>
      <c r="G7" s="448"/>
      <c r="H7" s="465"/>
      <c r="I7" s="465"/>
      <c r="J7" s="465"/>
      <c r="K7" s="465"/>
      <c r="L7" s="465"/>
      <c r="M7" s="465"/>
      <c r="N7" s="465"/>
      <c r="O7" s="448"/>
      <c r="P7" s="465"/>
      <c r="Q7" s="465"/>
      <c r="R7" s="465"/>
      <c r="S7" s="465"/>
      <c r="T7" s="465"/>
      <c r="U7" s="465"/>
      <c r="V7" s="465"/>
      <c r="W7" s="448"/>
      <c r="X7" s="448"/>
      <c r="Y7" s="448"/>
      <c r="Z7" s="448"/>
      <c r="AA7" s="448"/>
      <c r="AB7" s="448"/>
      <c r="AC7" s="448"/>
      <c r="AD7" s="448"/>
      <c r="AE7" s="449"/>
    </row>
    <row r="8" spans="1:31" s="446" customFormat="1" ht="21.75" customHeight="1">
      <c r="A8" s="466" t="s">
        <v>330</v>
      </c>
      <c r="B8" s="873" t="s">
        <v>32</v>
      </c>
      <c r="C8" s="873"/>
      <c r="D8" s="467"/>
      <c r="E8" s="468"/>
      <c r="F8" s="468"/>
      <c r="G8" s="469"/>
      <c r="H8" s="470" t="s">
        <v>31</v>
      </c>
      <c r="I8" s="468"/>
      <c r="J8" s="469"/>
      <c r="K8" s="469"/>
      <c r="L8" s="471"/>
      <c r="M8" s="471"/>
      <c r="N8" s="471"/>
      <c r="O8" s="471"/>
      <c r="P8" s="472" t="s">
        <v>20</v>
      </c>
      <c r="Q8" s="473"/>
      <c r="R8" s="468"/>
      <c r="S8" s="468"/>
      <c r="T8" s="468"/>
      <c r="U8" s="468"/>
      <c r="V8" s="468"/>
      <c r="W8" s="468"/>
      <c r="X8" s="871" t="s">
        <v>64</v>
      </c>
      <c r="Y8" s="871"/>
      <c r="Z8" s="468"/>
      <c r="AA8" s="872" t="s">
        <v>149</v>
      </c>
      <c r="AB8" s="872"/>
      <c r="AC8" s="872"/>
      <c r="AD8" s="872"/>
      <c r="AE8" s="474"/>
    </row>
    <row r="9" spans="1:31" s="450" customFormat="1" ht="18.75" customHeight="1">
      <c r="A9" s="447"/>
      <c r="B9" s="853"/>
      <c r="C9" s="854"/>
      <c r="D9" s="854"/>
      <c r="E9" s="854"/>
      <c r="F9" s="855"/>
      <c r="G9" s="448"/>
      <c r="H9" s="856"/>
      <c r="I9" s="857"/>
      <c r="J9" s="857"/>
      <c r="K9" s="857"/>
      <c r="L9" s="857"/>
      <c r="M9" s="857"/>
      <c r="N9" s="858"/>
      <c r="O9" s="448"/>
      <c r="P9" s="856"/>
      <c r="Q9" s="857"/>
      <c r="R9" s="857"/>
      <c r="S9" s="857"/>
      <c r="T9" s="857"/>
      <c r="U9" s="857"/>
      <c r="V9" s="858"/>
      <c r="W9" s="448"/>
      <c r="X9" s="862"/>
      <c r="Y9" s="547"/>
      <c r="Z9" s="448"/>
      <c r="AA9" s="850"/>
      <c r="AB9" s="851"/>
      <c r="AC9" s="851"/>
      <c r="AD9" s="852"/>
      <c r="AE9" s="449"/>
    </row>
    <row r="10" spans="1:31" s="450" customFormat="1" ht="18.75" customHeight="1">
      <c r="A10" s="451"/>
      <c r="B10" s="448"/>
      <c r="C10" s="448"/>
      <c r="D10" s="448"/>
      <c r="E10" s="448"/>
      <c r="F10" s="448"/>
      <c r="G10" s="448"/>
      <c r="H10" s="859"/>
      <c r="I10" s="860"/>
      <c r="J10" s="860"/>
      <c r="K10" s="860"/>
      <c r="L10" s="860"/>
      <c r="M10" s="860"/>
      <c r="N10" s="861"/>
      <c r="O10" s="448"/>
      <c r="P10" s="859"/>
      <c r="Q10" s="860"/>
      <c r="R10" s="860"/>
      <c r="S10" s="860"/>
      <c r="T10" s="860"/>
      <c r="U10" s="860"/>
      <c r="V10" s="861"/>
      <c r="W10" s="448"/>
      <c r="X10" s="448"/>
      <c r="Y10" s="448"/>
      <c r="Z10" s="448"/>
      <c r="AA10" s="448"/>
      <c r="AB10" s="448"/>
      <c r="AC10" s="448"/>
      <c r="AD10" s="448"/>
      <c r="AE10" s="449"/>
    </row>
    <row r="11" spans="1:31" ht="8.25" customHeight="1">
      <c r="A11" s="330"/>
      <c r="B11" s="331"/>
      <c r="C11" s="331"/>
      <c r="D11" s="331"/>
      <c r="E11" s="331"/>
      <c r="F11" s="331"/>
      <c r="G11" s="331"/>
      <c r="H11" s="332"/>
      <c r="I11" s="332"/>
      <c r="J11" s="332"/>
      <c r="K11" s="332"/>
      <c r="L11" s="332"/>
      <c r="M11" s="332"/>
      <c r="N11" s="332"/>
      <c r="O11" s="331"/>
      <c r="P11" s="332"/>
      <c r="Q11" s="332"/>
      <c r="R11" s="332"/>
      <c r="S11" s="332"/>
      <c r="T11" s="332"/>
      <c r="U11" s="332"/>
      <c r="V11" s="332"/>
      <c r="W11" s="331"/>
      <c r="X11" s="331"/>
      <c r="Y11" s="331"/>
      <c r="Z11" s="331"/>
      <c r="AA11" s="331"/>
      <c r="AB11" s="331"/>
      <c r="AC11" s="331"/>
      <c r="AD11" s="331"/>
      <c r="AE11" s="333"/>
    </row>
    <row r="12" spans="1:31" s="446" customFormat="1" ht="21.75" customHeight="1">
      <c r="A12" s="452" t="s">
        <v>12</v>
      </c>
      <c r="B12" s="863" t="s">
        <v>32</v>
      </c>
      <c r="C12" s="863"/>
      <c r="D12" s="453"/>
      <c r="E12" s="454"/>
      <c r="F12" s="454"/>
      <c r="G12" s="448"/>
      <c r="H12" s="429" t="s">
        <v>31</v>
      </c>
      <c r="I12" s="454"/>
      <c r="J12" s="448"/>
      <c r="K12" s="448"/>
      <c r="L12" s="455"/>
      <c r="M12" s="455"/>
      <c r="N12" s="455"/>
      <c r="O12" s="455"/>
      <c r="P12" s="405" t="s">
        <v>20</v>
      </c>
      <c r="Q12" s="461"/>
      <c r="R12" s="454"/>
      <c r="S12" s="454"/>
      <c r="T12" s="454"/>
      <c r="U12" s="454"/>
      <c r="V12" s="454"/>
      <c r="W12" s="454"/>
      <c r="X12" s="864" t="s">
        <v>64</v>
      </c>
      <c r="Y12" s="864"/>
      <c r="Z12" s="454"/>
      <c r="AA12" s="865" t="s">
        <v>149</v>
      </c>
      <c r="AB12" s="865"/>
      <c r="AC12" s="865"/>
      <c r="AD12" s="865"/>
      <c r="AE12" s="457"/>
    </row>
    <row r="13" spans="1:31" s="450" customFormat="1" ht="18.75" customHeight="1">
      <c r="A13" s="447"/>
      <c r="B13" s="853"/>
      <c r="C13" s="854"/>
      <c r="D13" s="854"/>
      <c r="E13" s="854"/>
      <c r="F13" s="855"/>
      <c r="G13" s="448"/>
      <c r="H13" s="856"/>
      <c r="I13" s="857"/>
      <c r="J13" s="857"/>
      <c r="K13" s="857"/>
      <c r="L13" s="857"/>
      <c r="M13" s="857"/>
      <c r="N13" s="858"/>
      <c r="O13" s="448"/>
      <c r="P13" s="856"/>
      <c r="Q13" s="857"/>
      <c r="R13" s="857"/>
      <c r="S13" s="857"/>
      <c r="T13" s="857"/>
      <c r="U13" s="857"/>
      <c r="V13" s="858"/>
      <c r="W13" s="448"/>
      <c r="X13" s="862"/>
      <c r="Y13" s="547"/>
      <c r="Z13" s="448"/>
      <c r="AA13" s="850"/>
      <c r="AB13" s="851"/>
      <c r="AC13" s="851"/>
      <c r="AD13" s="852"/>
      <c r="AE13" s="449"/>
    </row>
    <row r="14" spans="1:31" s="450" customFormat="1" ht="18.75" customHeight="1">
      <c r="A14" s="451"/>
      <c r="B14" s="448"/>
      <c r="C14" s="448"/>
      <c r="D14" s="448"/>
      <c r="E14" s="448"/>
      <c r="F14" s="448"/>
      <c r="G14" s="448"/>
      <c r="H14" s="859"/>
      <c r="I14" s="860"/>
      <c r="J14" s="860"/>
      <c r="K14" s="860"/>
      <c r="L14" s="860"/>
      <c r="M14" s="860"/>
      <c r="N14" s="861"/>
      <c r="O14" s="448"/>
      <c r="P14" s="859"/>
      <c r="Q14" s="860"/>
      <c r="R14" s="860"/>
      <c r="S14" s="860"/>
      <c r="T14" s="860"/>
      <c r="U14" s="860"/>
      <c r="V14" s="861"/>
      <c r="W14" s="448"/>
      <c r="X14" s="448"/>
      <c r="Y14" s="448"/>
      <c r="Z14" s="448"/>
      <c r="AA14" s="448"/>
      <c r="AB14" s="448"/>
      <c r="AC14" s="448"/>
      <c r="AD14" s="448"/>
      <c r="AE14" s="449"/>
    </row>
    <row r="15" spans="1:31" s="450" customFormat="1" ht="8.25" customHeight="1">
      <c r="A15" s="330"/>
      <c r="B15" s="331"/>
      <c r="C15" s="331"/>
      <c r="D15" s="331"/>
      <c r="E15" s="331"/>
      <c r="F15" s="331"/>
      <c r="G15" s="331"/>
      <c r="H15" s="332"/>
      <c r="I15" s="332"/>
      <c r="J15" s="332"/>
      <c r="K15" s="332"/>
      <c r="L15" s="332"/>
      <c r="M15" s="332"/>
      <c r="N15" s="332"/>
      <c r="O15" s="331"/>
      <c r="P15" s="332"/>
      <c r="Q15" s="332"/>
      <c r="R15" s="332"/>
      <c r="S15" s="332"/>
      <c r="T15" s="332"/>
      <c r="U15" s="332"/>
      <c r="V15" s="332"/>
      <c r="W15" s="331"/>
      <c r="X15" s="331"/>
      <c r="Y15" s="331"/>
      <c r="Z15" s="331"/>
      <c r="AA15" s="331"/>
      <c r="AB15" s="331"/>
      <c r="AC15" s="331"/>
      <c r="AD15" s="331"/>
      <c r="AE15" s="333"/>
    </row>
    <row r="16" spans="1:31" s="446" customFormat="1" ht="21.75" customHeight="1">
      <c r="A16" s="452" t="s">
        <v>13</v>
      </c>
      <c r="B16" s="863" t="s">
        <v>32</v>
      </c>
      <c r="C16" s="863"/>
      <c r="D16" s="453"/>
      <c r="E16" s="454"/>
      <c r="F16" s="454"/>
      <c r="G16" s="454"/>
      <c r="H16" s="429" t="s">
        <v>31</v>
      </c>
      <c r="I16" s="454"/>
      <c r="J16" s="448"/>
      <c r="K16" s="448"/>
      <c r="L16" s="455"/>
      <c r="M16" s="455"/>
      <c r="N16" s="455"/>
      <c r="O16" s="455"/>
      <c r="P16" s="405" t="s">
        <v>20</v>
      </c>
      <c r="Q16" s="456"/>
      <c r="R16" s="454"/>
      <c r="S16" s="454"/>
      <c r="T16" s="454"/>
      <c r="U16" s="454"/>
      <c r="V16" s="454"/>
      <c r="W16" s="454"/>
      <c r="X16" s="863" t="s">
        <v>64</v>
      </c>
      <c r="Y16" s="863"/>
      <c r="Z16" s="454"/>
      <c r="AA16" s="865" t="s">
        <v>149</v>
      </c>
      <c r="AB16" s="865"/>
      <c r="AC16" s="865"/>
      <c r="AD16" s="865"/>
      <c r="AE16" s="457"/>
    </row>
    <row r="17" spans="1:31" s="450" customFormat="1" ht="18.75" customHeight="1">
      <c r="A17" s="447"/>
      <c r="B17" s="853"/>
      <c r="C17" s="854"/>
      <c r="D17" s="854"/>
      <c r="E17" s="854"/>
      <c r="F17" s="855"/>
      <c r="G17" s="448"/>
      <c r="H17" s="856"/>
      <c r="I17" s="857"/>
      <c r="J17" s="857"/>
      <c r="K17" s="857"/>
      <c r="L17" s="857"/>
      <c r="M17" s="857"/>
      <c r="N17" s="858"/>
      <c r="O17" s="448"/>
      <c r="P17" s="856"/>
      <c r="Q17" s="857"/>
      <c r="R17" s="857"/>
      <c r="S17" s="857"/>
      <c r="T17" s="857"/>
      <c r="U17" s="857"/>
      <c r="V17" s="858"/>
      <c r="W17" s="448"/>
      <c r="X17" s="862"/>
      <c r="Y17" s="547"/>
      <c r="Z17" s="448"/>
      <c r="AA17" s="850"/>
      <c r="AB17" s="851"/>
      <c r="AC17" s="851"/>
      <c r="AD17" s="852"/>
      <c r="AE17" s="449"/>
    </row>
    <row r="18" spans="1:31" s="450" customFormat="1" ht="18.75" customHeight="1">
      <c r="A18" s="451"/>
      <c r="B18" s="448"/>
      <c r="C18" s="448"/>
      <c r="D18" s="448"/>
      <c r="E18" s="448"/>
      <c r="F18" s="448"/>
      <c r="G18" s="448"/>
      <c r="H18" s="859"/>
      <c r="I18" s="860"/>
      <c r="J18" s="860"/>
      <c r="K18" s="860"/>
      <c r="L18" s="860"/>
      <c r="M18" s="860"/>
      <c r="N18" s="861"/>
      <c r="O18" s="448"/>
      <c r="P18" s="859"/>
      <c r="Q18" s="860"/>
      <c r="R18" s="860"/>
      <c r="S18" s="860"/>
      <c r="T18" s="860"/>
      <c r="U18" s="860"/>
      <c r="V18" s="861"/>
      <c r="W18" s="448"/>
      <c r="X18" s="448"/>
      <c r="Y18" s="448"/>
      <c r="Z18" s="448"/>
      <c r="AA18" s="448"/>
      <c r="AB18" s="448"/>
      <c r="AC18" s="448"/>
      <c r="AD18" s="448"/>
      <c r="AE18" s="449"/>
    </row>
    <row r="19" spans="1:31" ht="8.25" customHeight="1">
      <c r="A19" s="458"/>
      <c r="B19" s="459"/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60"/>
    </row>
    <row r="20" spans="1:31" s="446" customFormat="1" ht="21.75" customHeight="1">
      <c r="A20" s="452" t="s">
        <v>14</v>
      </c>
      <c r="B20" s="863" t="s">
        <v>32</v>
      </c>
      <c r="C20" s="863"/>
      <c r="D20" s="453"/>
      <c r="E20" s="454"/>
      <c r="F20" s="454"/>
      <c r="G20" s="448"/>
      <c r="H20" s="429" t="s">
        <v>31</v>
      </c>
      <c r="I20" s="454"/>
      <c r="J20" s="448"/>
      <c r="K20" s="448"/>
      <c r="L20" s="455"/>
      <c r="M20" s="455"/>
      <c r="N20" s="455"/>
      <c r="O20" s="455"/>
      <c r="P20" s="405" t="s">
        <v>20</v>
      </c>
      <c r="Q20" s="461"/>
      <c r="R20" s="454"/>
      <c r="S20" s="454"/>
      <c r="T20" s="454"/>
      <c r="U20" s="454"/>
      <c r="V20" s="454"/>
      <c r="W20" s="454"/>
      <c r="X20" s="864" t="s">
        <v>64</v>
      </c>
      <c r="Y20" s="864"/>
      <c r="Z20" s="454"/>
      <c r="AA20" s="865" t="s">
        <v>149</v>
      </c>
      <c r="AB20" s="865"/>
      <c r="AC20" s="865"/>
      <c r="AD20" s="865"/>
      <c r="AE20" s="457"/>
    </row>
    <row r="21" spans="1:31" s="450" customFormat="1" ht="18.75" customHeight="1">
      <c r="A21" s="447"/>
      <c r="B21" s="853"/>
      <c r="C21" s="854"/>
      <c r="D21" s="854"/>
      <c r="E21" s="854"/>
      <c r="F21" s="855"/>
      <c r="G21" s="448"/>
      <c r="H21" s="856"/>
      <c r="I21" s="857"/>
      <c r="J21" s="857"/>
      <c r="K21" s="857"/>
      <c r="L21" s="857"/>
      <c r="M21" s="857"/>
      <c r="N21" s="858"/>
      <c r="O21" s="448"/>
      <c r="P21" s="856"/>
      <c r="Q21" s="857"/>
      <c r="R21" s="857"/>
      <c r="S21" s="857"/>
      <c r="T21" s="857"/>
      <c r="U21" s="857"/>
      <c r="V21" s="858"/>
      <c r="W21" s="448"/>
      <c r="X21" s="862"/>
      <c r="Y21" s="547"/>
      <c r="Z21" s="448"/>
      <c r="AA21" s="850"/>
      <c r="AB21" s="851"/>
      <c r="AC21" s="851"/>
      <c r="AD21" s="852"/>
      <c r="AE21" s="449"/>
    </row>
    <row r="22" spans="1:31" s="450" customFormat="1" ht="18.75" customHeight="1">
      <c r="A22" s="451"/>
      <c r="B22" s="448"/>
      <c r="C22" s="448"/>
      <c r="D22" s="448"/>
      <c r="E22" s="448"/>
      <c r="F22" s="448"/>
      <c r="G22" s="448"/>
      <c r="H22" s="859"/>
      <c r="I22" s="860"/>
      <c r="J22" s="860"/>
      <c r="K22" s="860"/>
      <c r="L22" s="860"/>
      <c r="M22" s="860"/>
      <c r="N22" s="861"/>
      <c r="O22" s="448"/>
      <c r="P22" s="859"/>
      <c r="Q22" s="860"/>
      <c r="R22" s="860"/>
      <c r="S22" s="860"/>
      <c r="T22" s="860"/>
      <c r="U22" s="860"/>
      <c r="V22" s="861"/>
      <c r="W22" s="448"/>
      <c r="X22" s="448"/>
      <c r="Y22" s="448"/>
      <c r="Z22" s="448"/>
      <c r="AA22" s="448"/>
      <c r="AB22" s="448"/>
      <c r="AC22" s="448"/>
      <c r="AD22" s="448"/>
      <c r="AE22" s="449"/>
    </row>
    <row r="23" spans="1:31" s="450" customFormat="1" ht="8.25" customHeight="1">
      <c r="A23" s="330"/>
      <c r="B23" s="331"/>
      <c r="C23" s="331"/>
      <c r="D23" s="331"/>
      <c r="E23" s="331"/>
      <c r="F23" s="331"/>
      <c r="G23" s="331"/>
      <c r="H23" s="332"/>
      <c r="I23" s="332"/>
      <c r="J23" s="332"/>
      <c r="K23" s="332"/>
      <c r="L23" s="332"/>
      <c r="M23" s="332"/>
      <c r="N23" s="332"/>
      <c r="O23" s="331"/>
      <c r="P23" s="332"/>
      <c r="Q23" s="332"/>
      <c r="R23" s="332"/>
      <c r="S23" s="332"/>
      <c r="T23" s="332"/>
      <c r="U23" s="332"/>
      <c r="V23" s="332"/>
      <c r="W23" s="331"/>
      <c r="X23" s="331"/>
      <c r="Y23" s="331"/>
      <c r="Z23" s="331"/>
      <c r="AA23" s="331"/>
      <c r="AB23" s="331"/>
      <c r="AC23" s="331"/>
      <c r="AD23" s="331"/>
      <c r="AE23" s="333"/>
    </row>
    <row r="24" spans="1:31" s="446" customFormat="1" ht="21.75" customHeight="1">
      <c r="A24" s="452" t="s">
        <v>190</v>
      </c>
      <c r="B24" s="863" t="s">
        <v>32</v>
      </c>
      <c r="C24" s="863"/>
      <c r="D24" s="453"/>
      <c r="E24" s="454"/>
      <c r="F24" s="454"/>
      <c r="G24" s="454"/>
      <c r="H24" s="429" t="s">
        <v>31</v>
      </c>
      <c r="I24" s="454"/>
      <c r="J24" s="448"/>
      <c r="K24" s="448"/>
      <c r="L24" s="455"/>
      <c r="M24" s="455"/>
      <c r="N24" s="455"/>
      <c r="O24" s="455"/>
      <c r="P24" s="405" t="s">
        <v>20</v>
      </c>
      <c r="Q24" s="456"/>
      <c r="R24" s="454"/>
      <c r="S24" s="454"/>
      <c r="T24" s="454"/>
      <c r="U24" s="454"/>
      <c r="V24" s="454"/>
      <c r="W24" s="454"/>
      <c r="X24" s="863" t="s">
        <v>64</v>
      </c>
      <c r="Y24" s="863"/>
      <c r="Z24" s="454"/>
      <c r="AA24" s="865" t="s">
        <v>149</v>
      </c>
      <c r="AB24" s="865"/>
      <c r="AC24" s="865"/>
      <c r="AD24" s="865"/>
      <c r="AE24" s="457"/>
    </row>
    <row r="25" spans="1:31" s="450" customFormat="1" ht="18.75" customHeight="1">
      <c r="A25" s="447"/>
      <c r="B25" s="853"/>
      <c r="C25" s="854"/>
      <c r="D25" s="854"/>
      <c r="E25" s="854"/>
      <c r="F25" s="855"/>
      <c r="G25" s="448"/>
      <c r="H25" s="856"/>
      <c r="I25" s="857"/>
      <c r="J25" s="857"/>
      <c r="K25" s="857"/>
      <c r="L25" s="857"/>
      <c r="M25" s="857"/>
      <c r="N25" s="858"/>
      <c r="O25" s="448"/>
      <c r="P25" s="856"/>
      <c r="Q25" s="857"/>
      <c r="R25" s="857"/>
      <c r="S25" s="857"/>
      <c r="T25" s="857"/>
      <c r="U25" s="857"/>
      <c r="V25" s="858"/>
      <c r="W25" s="448"/>
      <c r="X25" s="862"/>
      <c r="Y25" s="547"/>
      <c r="Z25" s="448"/>
      <c r="AA25" s="850"/>
      <c r="AB25" s="851"/>
      <c r="AC25" s="851"/>
      <c r="AD25" s="852"/>
      <c r="AE25" s="449"/>
    </row>
    <row r="26" spans="1:31" s="450" customFormat="1" ht="18.75" customHeight="1">
      <c r="A26" s="451"/>
      <c r="B26" s="448"/>
      <c r="C26" s="448"/>
      <c r="D26" s="448"/>
      <c r="E26" s="448"/>
      <c r="F26" s="448"/>
      <c r="G26" s="448"/>
      <c r="H26" s="859"/>
      <c r="I26" s="860"/>
      <c r="J26" s="860"/>
      <c r="K26" s="860"/>
      <c r="L26" s="860"/>
      <c r="M26" s="860"/>
      <c r="N26" s="861"/>
      <c r="O26" s="448"/>
      <c r="P26" s="859"/>
      <c r="Q26" s="860"/>
      <c r="R26" s="860"/>
      <c r="S26" s="860"/>
      <c r="T26" s="860"/>
      <c r="U26" s="860"/>
      <c r="V26" s="861"/>
      <c r="W26" s="448"/>
      <c r="X26" s="448"/>
      <c r="Y26" s="448"/>
      <c r="Z26" s="448"/>
      <c r="AA26" s="448"/>
      <c r="AB26" s="448"/>
      <c r="AC26" s="448"/>
      <c r="AD26" s="448"/>
      <c r="AE26" s="449"/>
    </row>
    <row r="27" spans="1:31" ht="9" customHeight="1">
      <c r="A27" s="458"/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59"/>
      <c r="AE27" s="460"/>
    </row>
    <row r="28" spans="1:31" s="446" customFormat="1" ht="21.75" customHeight="1">
      <c r="A28" s="452" t="s">
        <v>191</v>
      </c>
      <c r="B28" s="863" t="s">
        <v>32</v>
      </c>
      <c r="C28" s="863"/>
      <c r="D28" s="453"/>
      <c r="E28" s="454"/>
      <c r="F28" s="454"/>
      <c r="G28" s="454"/>
      <c r="H28" s="429" t="s">
        <v>31</v>
      </c>
      <c r="I28" s="454"/>
      <c r="J28" s="448"/>
      <c r="K28" s="448"/>
      <c r="L28" s="455"/>
      <c r="M28" s="455"/>
      <c r="N28" s="455"/>
      <c r="O28" s="455"/>
      <c r="P28" s="405" t="s">
        <v>20</v>
      </c>
      <c r="Q28" s="456"/>
      <c r="R28" s="454"/>
      <c r="S28" s="454"/>
      <c r="T28" s="454"/>
      <c r="U28" s="454"/>
      <c r="V28" s="454"/>
      <c r="W28" s="454"/>
      <c r="X28" s="863" t="s">
        <v>64</v>
      </c>
      <c r="Y28" s="863"/>
      <c r="Z28" s="454"/>
      <c r="AA28" s="865" t="s">
        <v>149</v>
      </c>
      <c r="AB28" s="865"/>
      <c r="AC28" s="865"/>
      <c r="AD28" s="865"/>
      <c r="AE28" s="457"/>
    </row>
    <row r="29" spans="1:31" s="450" customFormat="1" ht="18.75" customHeight="1">
      <c r="A29" s="447"/>
      <c r="B29" s="853"/>
      <c r="C29" s="854"/>
      <c r="D29" s="854"/>
      <c r="E29" s="854"/>
      <c r="F29" s="855"/>
      <c r="G29" s="448"/>
      <c r="H29" s="856"/>
      <c r="I29" s="857"/>
      <c r="J29" s="857"/>
      <c r="K29" s="857"/>
      <c r="L29" s="857"/>
      <c r="M29" s="857"/>
      <c r="N29" s="858"/>
      <c r="O29" s="448"/>
      <c r="P29" s="856"/>
      <c r="Q29" s="857"/>
      <c r="R29" s="857"/>
      <c r="S29" s="857"/>
      <c r="T29" s="857"/>
      <c r="U29" s="857"/>
      <c r="V29" s="858"/>
      <c r="W29" s="448"/>
      <c r="X29" s="862"/>
      <c r="Y29" s="547"/>
      <c r="Z29" s="448"/>
      <c r="AA29" s="850"/>
      <c r="AB29" s="851"/>
      <c r="AC29" s="851"/>
      <c r="AD29" s="852"/>
      <c r="AE29" s="449"/>
    </row>
    <row r="30" spans="1:31" s="450" customFormat="1" ht="18.75" customHeight="1">
      <c r="A30" s="451"/>
      <c r="B30" s="448"/>
      <c r="C30" s="448"/>
      <c r="D30" s="448"/>
      <c r="E30" s="448"/>
      <c r="F30" s="448"/>
      <c r="G30" s="448"/>
      <c r="H30" s="859"/>
      <c r="I30" s="860"/>
      <c r="J30" s="860"/>
      <c r="K30" s="860"/>
      <c r="L30" s="860"/>
      <c r="M30" s="860"/>
      <c r="N30" s="861"/>
      <c r="O30" s="448"/>
      <c r="P30" s="859"/>
      <c r="Q30" s="860"/>
      <c r="R30" s="860"/>
      <c r="S30" s="860"/>
      <c r="T30" s="860"/>
      <c r="U30" s="860"/>
      <c r="V30" s="861"/>
      <c r="W30" s="448"/>
      <c r="X30" s="448"/>
      <c r="Y30" s="448"/>
      <c r="Z30" s="448"/>
      <c r="AA30" s="448"/>
      <c r="AB30" s="448"/>
      <c r="AC30" s="448"/>
      <c r="AD30" s="448"/>
      <c r="AE30" s="449"/>
    </row>
    <row r="31" spans="1:31" ht="8.25" customHeight="1">
      <c r="A31" s="458"/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60"/>
    </row>
    <row r="32" spans="1:31" s="446" customFormat="1" ht="21.75" customHeight="1">
      <c r="A32" s="452" t="s">
        <v>192</v>
      </c>
      <c r="B32" s="863" t="s">
        <v>32</v>
      </c>
      <c r="C32" s="863"/>
      <c r="D32" s="453"/>
      <c r="E32" s="454"/>
      <c r="F32" s="454"/>
      <c r="G32" s="448"/>
      <c r="H32" s="429" t="s">
        <v>31</v>
      </c>
      <c r="I32" s="454"/>
      <c r="J32" s="448"/>
      <c r="K32" s="448"/>
      <c r="L32" s="455"/>
      <c r="M32" s="455"/>
      <c r="N32" s="455"/>
      <c r="O32" s="455"/>
      <c r="P32" s="405" t="s">
        <v>20</v>
      </c>
      <c r="Q32" s="461"/>
      <c r="R32" s="454"/>
      <c r="S32" s="454"/>
      <c r="T32" s="454"/>
      <c r="U32" s="454"/>
      <c r="V32" s="454"/>
      <c r="W32" s="454"/>
      <c r="X32" s="864" t="s">
        <v>64</v>
      </c>
      <c r="Y32" s="864"/>
      <c r="Z32" s="454"/>
      <c r="AA32" s="865" t="s">
        <v>149</v>
      </c>
      <c r="AB32" s="865"/>
      <c r="AC32" s="865"/>
      <c r="AD32" s="865"/>
      <c r="AE32" s="457"/>
    </row>
    <row r="33" spans="1:31" s="450" customFormat="1" ht="18.75" customHeight="1">
      <c r="A33" s="447"/>
      <c r="B33" s="853"/>
      <c r="C33" s="854"/>
      <c r="D33" s="854"/>
      <c r="E33" s="854"/>
      <c r="F33" s="855"/>
      <c r="G33" s="448"/>
      <c r="H33" s="856"/>
      <c r="I33" s="857"/>
      <c r="J33" s="857"/>
      <c r="K33" s="857"/>
      <c r="L33" s="857"/>
      <c r="M33" s="857"/>
      <c r="N33" s="858"/>
      <c r="O33" s="448"/>
      <c r="P33" s="856"/>
      <c r="Q33" s="857"/>
      <c r="R33" s="857"/>
      <c r="S33" s="857"/>
      <c r="T33" s="857"/>
      <c r="U33" s="857"/>
      <c r="V33" s="858"/>
      <c r="W33" s="448"/>
      <c r="X33" s="862"/>
      <c r="Y33" s="547"/>
      <c r="Z33" s="448"/>
      <c r="AA33" s="850"/>
      <c r="AB33" s="851"/>
      <c r="AC33" s="851"/>
      <c r="AD33" s="852"/>
      <c r="AE33" s="449"/>
    </row>
    <row r="34" spans="1:31" s="450" customFormat="1" ht="18.75" customHeight="1">
      <c r="A34" s="451"/>
      <c r="B34" s="448"/>
      <c r="C34" s="448"/>
      <c r="D34" s="448"/>
      <c r="E34" s="448"/>
      <c r="F34" s="448"/>
      <c r="G34" s="448"/>
      <c r="H34" s="859"/>
      <c r="I34" s="860"/>
      <c r="J34" s="860"/>
      <c r="K34" s="860"/>
      <c r="L34" s="860"/>
      <c r="M34" s="860"/>
      <c r="N34" s="861"/>
      <c r="O34" s="448"/>
      <c r="P34" s="859"/>
      <c r="Q34" s="860"/>
      <c r="R34" s="860"/>
      <c r="S34" s="860"/>
      <c r="T34" s="860"/>
      <c r="U34" s="860"/>
      <c r="V34" s="861"/>
      <c r="W34" s="448"/>
      <c r="X34" s="448"/>
      <c r="Y34" s="448"/>
      <c r="Z34" s="448"/>
      <c r="AA34" s="448"/>
      <c r="AB34" s="448"/>
      <c r="AC34" s="448"/>
      <c r="AD34" s="448"/>
      <c r="AE34" s="449"/>
    </row>
    <row r="35" spans="1:31" s="450" customFormat="1" ht="8.25" customHeight="1">
      <c r="A35" s="330"/>
      <c r="B35" s="331"/>
      <c r="C35" s="331"/>
      <c r="D35" s="331"/>
      <c r="E35" s="331"/>
      <c r="F35" s="331"/>
      <c r="G35" s="331"/>
      <c r="H35" s="332"/>
      <c r="I35" s="332"/>
      <c r="J35" s="332"/>
      <c r="K35" s="332"/>
      <c r="L35" s="332"/>
      <c r="M35" s="332"/>
      <c r="N35" s="332"/>
      <c r="O35" s="331"/>
      <c r="P35" s="332"/>
      <c r="Q35" s="332"/>
      <c r="R35" s="332"/>
      <c r="S35" s="332"/>
      <c r="T35" s="332"/>
      <c r="U35" s="332"/>
      <c r="V35" s="332"/>
      <c r="W35" s="331"/>
      <c r="X35" s="331"/>
      <c r="Y35" s="331"/>
      <c r="Z35" s="331"/>
      <c r="AA35" s="331"/>
      <c r="AB35" s="331"/>
      <c r="AC35" s="331"/>
      <c r="AD35" s="331"/>
      <c r="AE35" s="333"/>
    </row>
    <row r="36" spans="1:31" s="446" customFormat="1" ht="21.75" customHeight="1">
      <c r="A36" s="452" t="s">
        <v>193</v>
      </c>
      <c r="B36" s="863" t="s">
        <v>32</v>
      </c>
      <c r="C36" s="863"/>
      <c r="D36" s="453"/>
      <c r="E36" s="454"/>
      <c r="F36" s="454"/>
      <c r="G36" s="454"/>
      <c r="H36" s="429" t="s">
        <v>31</v>
      </c>
      <c r="I36" s="454"/>
      <c r="J36" s="448"/>
      <c r="K36" s="448"/>
      <c r="L36" s="455"/>
      <c r="M36" s="455"/>
      <c r="N36" s="455"/>
      <c r="O36" s="455"/>
      <c r="P36" s="405" t="s">
        <v>20</v>
      </c>
      <c r="Q36" s="456"/>
      <c r="R36" s="454"/>
      <c r="S36" s="454"/>
      <c r="T36" s="454"/>
      <c r="U36" s="454"/>
      <c r="V36" s="454"/>
      <c r="W36" s="454"/>
      <c r="X36" s="863" t="s">
        <v>64</v>
      </c>
      <c r="Y36" s="863"/>
      <c r="Z36" s="454"/>
      <c r="AA36" s="865" t="s">
        <v>149</v>
      </c>
      <c r="AB36" s="865"/>
      <c r="AC36" s="865"/>
      <c r="AD36" s="865"/>
      <c r="AE36" s="457"/>
    </row>
    <row r="37" spans="1:31" s="450" customFormat="1" ht="18.75" customHeight="1">
      <c r="A37" s="447"/>
      <c r="B37" s="853"/>
      <c r="C37" s="854"/>
      <c r="D37" s="854"/>
      <c r="E37" s="854"/>
      <c r="F37" s="855"/>
      <c r="G37" s="448"/>
      <c r="H37" s="856"/>
      <c r="I37" s="857"/>
      <c r="J37" s="857"/>
      <c r="K37" s="857"/>
      <c r="L37" s="857"/>
      <c r="M37" s="857"/>
      <c r="N37" s="858"/>
      <c r="O37" s="448"/>
      <c r="P37" s="856"/>
      <c r="Q37" s="857"/>
      <c r="R37" s="857"/>
      <c r="S37" s="857"/>
      <c r="T37" s="857"/>
      <c r="U37" s="857"/>
      <c r="V37" s="858"/>
      <c r="W37" s="448"/>
      <c r="X37" s="862"/>
      <c r="Y37" s="547"/>
      <c r="Z37" s="448"/>
      <c r="AA37" s="850"/>
      <c r="AB37" s="851"/>
      <c r="AC37" s="851"/>
      <c r="AD37" s="852"/>
      <c r="AE37" s="449"/>
    </row>
    <row r="38" spans="1:31" s="450" customFormat="1" ht="18.75" customHeight="1">
      <c r="A38" s="451"/>
      <c r="B38" s="448"/>
      <c r="C38" s="448"/>
      <c r="D38" s="448"/>
      <c r="E38" s="448"/>
      <c r="F38" s="448"/>
      <c r="G38" s="448"/>
      <c r="H38" s="859"/>
      <c r="I38" s="860"/>
      <c r="J38" s="860"/>
      <c r="K38" s="860"/>
      <c r="L38" s="860"/>
      <c r="M38" s="860"/>
      <c r="N38" s="861"/>
      <c r="O38" s="448"/>
      <c r="P38" s="859"/>
      <c r="Q38" s="860"/>
      <c r="R38" s="860"/>
      <c r="S38" s="860"/>
      <c r="T38" s="860"/>
      <c r="U38" s="860"/>
      <c r="V38" s="861"/>
      <c r="W38" s="448"/>
      <c r="X38" s="448"/>
      <c r="Y38" s="448"/>
      <c r="Z38" s="448"/>
      <c r="AA38" s="448"/>
      <c r="AB38" s="448"/>
      <c r="AC38" s="448"/>
      <c r="AD38" s="448"/>
      <c r="AE38" s="449"/>
    </row>
    <row r="39" spans="1:31" ht="8.25" customHeight="1">
      <c r="A39" s="458"/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  <c r="AA39" s="459"/>
      <c r="AB39" s="459"/>
      <c r="AC39" s="459"/>
      <c r="AD39" s="459"/>
      <c r="AE39" s="460"/>
    </row>
    <row r="40" spans="1:31" s="446" customFormat="1" ht="21.75" customHeight="1">
      <c r="A40" s="452" t="s">
        <v>194</v>
      </c>
      <c r="B40" s="863" t="s">
        <v>32</v>
      </c>
      <c r="C40" s="863"/>
      <c r="D40" s="453"/>
      <c r="E40" s="454"/>
      <c r="F40" s="454"/>
      <c r="G40" s="448"/>
      <c r="H40" s="429" t="s">
        <v>31</v>
      </c>
      <c r="I40" s="454"/>
      <c r="J40" s="448"/>
      <c r="K40" s="448"/>
      <c r="L40" s="455"/>
      <c r="M40" s="455"/>
      <c r="N40" s="455"/>
      <c r="O40" s="455"/>
      <c r="P40" s="405" t="s">
        <v>20</v>
      </c>
      <c r="Q40" s="461"/>
      <c r="R40" s="454"/>
      <c r="S40" s="454"/>
      <c r="T40" s="454"/>
      <c r="U40" s="454"/>
      <c r="V40" s="454"/>
      <c r="W40" s="454"/>
      <c r="X40" s="864" t="s">
        <v>64</v>
      </c>
      <c r="Y40" s="864"/>
      <c r="Z40" s="454"/>
      <c r="AA40" s="865" t="s">
        <v>149</v>
      </c>
      <c r="AB40" s="865"/>
      <c r="AC40" s="865"/>
      <c r="AD40" s="865"/>
      <c r="AE40" s="457"/>
    </row>
    <row r="41" spans="1:31" s="450" customFormat="1" ht="18.75" customHeight="1">
      <c r="A41" s="447"/>
      <c r="B41" s="853"/>
      <c r="C41" s="854"/>
      <c r="D41" s="854"/>
      <c r="E41" s="854"/>
      <c r="F41" s="855"/>
      <c r="G41" s="448"/>
      <c r="H41" s="856"/>
      <c r="I41" s="857"/>
      <c r="J41" s="857"/>
      <c r="K41" s="857"/>
      <c r="L41" s="857"/>
      <c r="M41" s="857"/>
      <c r="N41" s="858"/>
      <c r="O41" s="448"/>
      <c r="P41" s="856"/>
      <c r="Q41" s="857"/>
      <c r="R41" s="857"/>
      <c r="S41" s="857"/>
      <c r="T41" s="857"/>
      <c r="U41" s="857"/>
      <c r="V41" s="858"/>
      <c r="W41" s="448"/>
      <c r="X41" s="862"/>
      <c r="Y41" s="547"/>
      <c r="Z41" s="448"/>
      <c r="AA41" s="850"/>
      <c r="AB41" s="851"/>
      <c r="AC41" s="851"/>
      <c r="AD41" s="852"/>
      <c r="AE41" s="449"/>
    </row>
    <row r="42" spans="1:31" s="450" customFormat="1" ht="18.75" customHeight="1">
      <c r="A42" s="451"/>
      <c r="B42" s="448"/>
      <c r="C42" s="448"/>
      <c r="D42" s="448"/>
      <c r="E42" s="448"/>
      <c r="F42" s="448"/>
      <c r="G42" s="448"/>
      <c r="H42" s="859"/>
      <c r="I42" s="860"/>
      <c r="J42" s="860"/>
      <c r="K42" s="860"/>
      <c r="L42" s="860"/>
      <c r="M42" s="860"/>
      <c r="N42" s="861"/>
      <c r="O42" s="448"/>
      <c r="P42" s="859"/>
      <c r="Q42" s="860"/>
      <c r="R42" s="860"/>
      <c r="S42" s="860"/>
      <c r="T42" s="860"/>
      <c r="U42" s="860"/>
      <c r="V42" s="861"/>
      <c r="W42" s="448"/>
      <c r="X42" s="448"/>
      <c r="Y42" s="448"/>
      <c r="Z42" s="448"/>
      <c r="AA42" s="448"/>
      <c r="AB42" s="448"/>
      <c r="AC42" s="448"/>
      <c r="AD42" s="448"/>
      <c r="AE42" s="449"/>
    </row>
    <row r="43" spans="1:31" s="450" customFormat="1" ht="9" customHeight="1" thickBot="1">
      <c r="A43" s="334"/>
      <c r="B43" s="335"/>
      <c r="C43" s="335"/>
      <c r="D43" s="335"/>
      <c r="E43" s="335"/>
      <c r="F43" s="335"/>
      <c r="G43" s="335"/>
      <c r="H43" s="336"/>
      <c r="I43" s="336"/>
      <c r="J43" s="336"/>
      <c r="K43" s="336"/>
      <c r="L43" s="336"/>
      <c r="M43" s="336"/>
      <c r="N43" s="336"/>
      <c r="O43" s="335"/>
      <c r="P43" s="336"/>
      <c r="Q43" s="336"/>
      <c r="R43" s="336"/>
      <c r="S43" s="336"/>
      <c r="T43" s="336"/>
      <c r="U43" s="336"/>
      <c r="V43" s="336"/>
      <c r="W43" s="335"/>
      <c r="X43" s="335"/>
      <c r="Y43" s="335"/>
      <c r="Z43" s="335"/>
      <c r="AA43" s="335"/>
      <c r="AB43" s="335"/>
      <c r="AC43" s="335"/>
      <c r="AD43" s="335"/>
      <c r="AE43" s="337"/>
    </row>
  </sheetData>
  <sheetProtection sheet="1"/>
  <mergeCells count="82">
    <mergeCell ref="B12:C12"/>
    <mergeCell ref="A2:B2"/>
    <mergeCell ref="B4:C4"/>
    <mergeCell ref="H5:N6"/>
    <mergeCell ref="C2:AE2"/>
    <mergeCell ref="X8:Y8"/>
    <mergeCell ref="AA8:AD8"/>
    <mergeCell ref="B8:C8"/>
    <mergeCell ref="B9:F9"/>
    <mergeCell ref="H9:N10"/>
    <mergeCell ref="P9:V10"/>
    <mergeCell ref="X4:Y4"/>
    <mergeCell ref="AA4:AD4"/>
    <mergeCell ref="B5:F5"/>
    <mergeCell ref="X5:Y5"/>
    <mergeCell ref="AA5:AD5"/>
    <mergeCell ref="P5:V6"/>
    <mergeCell ref="X12:Y12"/>
    <mergeCell ref="AA12:AD12"/>
    <mergeCell ref="X9:Y9"/>
    <mergeCell ref="AA9:AD9"/>
    <mergeCell ref="AA17:AD17"/>
    <mergeCell ref="B20:C20"/>
    <mergeCell ref="X20:Y20"/>
    <mergeCell ref="AA20:AD20"/>
    <mergeCell ref="B17:F17"/>
    <mergeCell ref="H17:N18"/>
    <mergeCell ref="P17:V18"/>
    <mergeCell ref="X17:Y17"/>
    <mergeCell ref="B16:C16"/>
    <mergeCell ref="X16:Y16"/>
    <mergeCell ref="AA16:AD16"/>
    <mergeCell ref="B13:F13"/>
    <mergeCell ref="P13:V14"/>
    <mergeCell ref="X13:Y13"/>
    <mergeCell ref="AA13:AD13"/>
    <mergeCell ref="H13:N14"/>
    <mergeCell ref="AA21:AD21"/>
    <mergeCell ref="B24:C24"/>
    <mergeCell ref="X24:Y24"/>
    <mergeCell ref="AA24:AD24"/>
    <mergeCell ref="B21:F21"/>
    <mergeCell ref="H21:N22"/>
    <mergeCell ref="P21:V22"/>
    <mergeCell ref="X21:Y21"/>
    <mergeCell ref="AA25:AD25"/>
    <mergeCell ref="B28:C28"/>
    <mergeCell ref="X28:Y28"/>
    <mergeCell ref="AA28:AD28"/>
    <mergeCell ref="B25:F25"/>
    <mergeCell ref="H25:N26"/>
    <mergeCell ref="P25:V26"/>
    <mergeCell ref="X25:Y25"/>
    <mergeCell ref="X33:Y33"/>
    <mergeCell ref="AA29:AD29"/>
    <mergeCell ref="B32:C32"/>
    <mergeCell ref="X32:Y32"/>
    <mergeCell ref="AA32:AD32"/>
    <mergeCell ref="B29:F29"/>
    <mergeCell ref="H29:N30"/>
    <mergeCell ref="P29:V30"/>
    <mergeCell ref="X29:Y29"/>
    <mergeCell ref="H37:N38"/>
    <mergeCell ref="P37:V38"/>
    <mergeCell ref="X37:Y37"/>
    <mergeCell ref="AA33:AD33"/>
    <mergeCell ref="B36:C36"/>
    <mergeCell ref="X36:Y36"/>
    <mergeCell ref="AA36:AD36"/>
    <mergeCell ref="B33:F33"/>
    <mergeCell ref="H33:N34"/>
    <mergeCell ref="P33:V34"/>
    <mergeCell ref="AA41:AD41"/>
    <mergeCell ref="B41:F41"/>
    <mergeCell ref="H41:N42"/>
    <mergeCell ref="P41:V42"/>
    <mergeCell ref="X41:Y41"/>
    <mergeCell ref="AA37:AD37"/>
    <mergeCell ref="B40:C40"/>
    <mergeCell ref="X40:Y40"/>
    <mergeCell ref="AA40:AD40"/>
    <mergeCell ref="B37:F37"/>
  </mergeCells>
  <printOptions/>
  <pageMargins left="0.5905511811023623" right="0.5905511811023623" top="0.7874015748031497" bottom="0.3937007874015748" header="0.4724409448818898" footer="0.1968503937007874"/>
  <pageSetup horizontalDpi="600" verticalDpi="600" orientation="portrait" paperSize="9" scale="95" r:id="rId1"/>
  <headerFooter alignWithMargins="0">
    <oddHeader>&amp;RPZI(NBS)1-01</oddHeader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U01427</dc:creator>
  <cp:keywords/>
  <dc:description/>
  <cp:lastModifiedBy>Tilandyova</cp:lastModifiedBy>
  <cp:lastPrinted>2015-06-29T10:05:59Z</cp:lastPrinted>
  <dcterms:created xsi:type="dcterms:W3CDTF">1998-06-04T15:23:15Z</dcterms:created>
  <dcterms:modified xsi:type="dcterms:W3CDTF">2015-07-07T09:09:17Z</dcterms:modified>
  <cp:category/>
  <cp:version/>
  <cp:contentType/>
  <cp:contentStatus/>
</cp:coreProperties>
</file>